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e-39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<sst xmlns="http://schemas.openxmlformats.org/spreadsheetml/2006/main" count="91" uniqueCount="39">
  <si>
    <t>Location</t>
  </si>
  <si>
    <t xml:space="preserve">     Total</t>
  </si>
  <si>
    <t xml:space="preserve">     Storage</t>
  </si>
  <si>
    <t>Within New York State</t>
  </si>
  <si>
    <t xml:space="preserve"> </t>
  </si>
  <si>
    <t>Out of State</t>
  </si>
  <si>
    <t xml:space="preserve">          Area (square feet)</t>
  </si>
  <si>
    <t xml:space="preserve">   Office</t>
  </si>
  <si>
    <t xml:space="preserve">  Storage</t>
  </si>
  <si>
    <t xml:space="preserve">          Total</t>
  </si>
  <si>
    <t xml:space="preserve">         Office</t>
  </si>
  <si>
    <t>Space Leased by State Government by Type of Space</t>
  </si>
  <si>
    <t>Rent</t>
  </si>
  <si>
    <t xml:space="preserve">    2009</t>
  </si>
  <si>
    <t xml:space="preserve">    2010</t>
  </si>
  <si>
    <t xml:space="preserve">    2011</t>
  </si>
  <si>
    <t xml:space="preserve">    2012</t>
  </si>
  <si>
    <t xml:space="preserve">    2000</t>
  </si>
  <si>
    <t xml:space="preserve">    2002</t>
  </si>
  <si>
    <t xml:space="preserve">    2003</t>
  </si>
  <si>
    <t xml:space="preserve">    2004</t>
  </si>
  <si>
    <t xml:space="preserve">    2005</t>
  </si>
  <si>
    <t xml:space="preserve">    2006</t>
  </si>
  <si>
    <t xml:space="preserve">    2007</t>
  </si>
  <si>
    <t xml:space="preserve">    2008</t>
  </si>
  <si>
    <t xml:space="preserve">  In Rest of State</t>
  </si>
  <si>
    <t xml:space="preserve">  In New York City</t>
  </si>
  <si>
    <t>2  Includes locations in England.</t>
  </si>
  <si>
    <t>SOURCE:  New York State Office of General Services, Real Estate Planning and Development Group.</t>
  </si>
  <si>
    <t>Miscellaneous</t>
  </si>
  <si>
    <t xml:space="preserve">    2013</t>
  </si>
  <si>
    <t>1  Includes locations in Washington, D.C., and Illinois.</t>
  </si>
  <si>
    <t xml:space="preserve">    2014</t>
  </si>
  <si>
    <r>
      <t xml:space="preserve">  Within USA</t>
    </r>
    <r>
      <rPr>
        <vertAlign val="superscript"/>
        <sz val="11"/>
        <rFont val="Arial"/>
        <family val="2"/>
      </rPr>
      <t>1</t>
    </r>
  </si>
  <si>
    <r>
      <t xml:space="preserve">  Outside USA</t>
    </r>
    <r>
      <rPr>
        <vertAlign val="superscript"/>
        <sz val="11"/>
        <rFont val="Arial"/>
        <family val="2"/>
      </rPr>
      <t>2</t>
    </r>
  </si>
  <si>
    <t xml:space="preserve">    2001</t>
  </si>
  <si>
    <t xml:space="preserve">    1999</t>
  </si>
  <si>
    <t xml:space="preserve">    1998</t>
  </si>
  <si>
    <t>New York State—1998-2014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</si>
</sst>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$&quot;#,##0;[Red]&quot;$&quot;#,##0"/>
    <numFmt numFmtId="166" formatCode="&quot;$&quot;#,##0.00"/>
    <numFmt numFmtId="167" formatCode="&quot;$&quot;#,##0.0"/>
    <numFmt numFmtId="168" formatCode="&quot;$&quot;#,##0"/>
    <numFmt numFmtId="169" formatCode="[$-409]dddd\,\ mmmm\ d\,\ yyyy"/>
    <numFmt numFmtId="170" formatCode="[$-409]h:mm:ss\ AM/PM"/>
    <numFmt numFmtId="171" formatCode="0.0"/>
  </numFmts>
  <fonts count="4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5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5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5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4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right"/>
      <protection/>
    </xf>
    <xf numFmtId="0" fontId="9" fillId="0" borderId="11" xfId="0" applyFont="1" applyBorder="1" applyAlignment="1">
      <alignment horizontal="right"/>
    </xf>
    <xf numFmtId="0" fontId="9" fillId="0" borderId="0" xfId="0" applyFont="1" applyAlignment="1" applyProtection="1">
      <alignment horizontal="left"/>
      <protection/>
    </xf>
    <xf numFmtId="3" fontId="9" fillId="0" borderId="0" xfId="0" applyNumberFormat="1" applyFont="1" applyAlignment="1" quotePrefix="1">
      <alignment horizontal="right"/>
    </xf>
    <xf numFmtId="5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quotePrefix="1">
      <alignment/>
    </xf>
    <xf numFmtId="3" fontId="9" fillId="0" borderId="0" xfId="0" applyNumberFormat="1" applyFont="1" applyAlignment="1" applyProtection="1">
      <alignment horizontal="right"/>
      <protection/>
    </xf>
    <xf numFmtId="3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quotePrefix="1">
      <alignment horizontal="left"/>
    </xf>
    <xf numFmtId="3" fontId="9" fillId="0" borderId="0" xfId="0" applyNumberFormat="1" applyFont="1" applyAlignment="1">
      <alignment/>
    </xf>
    <xf numFmtId="0" fontId="9" fillId="0" borderId="0" xfId="0" applyFont="1" applyAlignment="1" applyProtection="1" quotePrefix="1">
      <alignment horizontal="left"/>
      <protection/>
    </xf>
    <xf numFmtId="37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  <xf numFmtId="3" fontId="9" fillId="0" borderId="0" xfId="0" applyNumberFormat="1" applyFont="1" applyFill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/>
    </xf>
    <xf numFmtId="37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5" fontId="8" fillId="0" borderId="10" xfId="0" applyNumberFormat="1" applyFont="1" applyBorder="1" applyAlignment="1" applyProtection="1">
      <alignment/>
      <protection/>
    </xf>
    <xf numFmtId="5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168" fontId="9" fillId="0" borderId="0" xfId="0" applyNumberFormat="1" applyFont="1" applyAlignment="1" applyProtection="1" quotePrefix="1">
      <alignment horizontal="right"/>
      <protection/>
    </xf>
    <xf numFmtId="168" fontId="9" fillId="0" borderId="0" xfId="0" applyNumberFormat="1" applyFont="1" applyAlignment="1" applyProtection="1">
      <alignment/>
      <protection/>
    </xf>
    <xf numFmtId="168" fontId="9" fillId="0" borderId="0" xfId="0" applyNumberFormat="1" applyFont="1" applyAlignment="1" applyProtection="1">
      <alignment horizontal="right"/>
      <protection/>
    </xf>
    <xf numFmtId="168" fontId="9" fillId="0" borderId="0" xfId="0" applyNumberFormat="1" applyFont="1" applyAlignment="1">
      <alignment/>
    </xf>
    <xf numFmtId="1" fontId="9" fillId="0" borderId="0" xfId="0" applyNumberFormat="1" applyFont="1" applyAlignment="1" applyProtection="1">
      <alignment/>
      <protection/>
    </xf>
    <xf numFmtId="0" fontId="9" fillId="0" borderId="12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204"/>
  <sheetViews>
    <sheetView showGridLines="0" tabSelected="1" zoomScalePageLayoutView="0" workbookViewId="0" topLeftCell="A1">
      <selection activeCell="A1" sqref="A1"/>
    </sheetView>
  </sheetViews>
  <sheetFormatPr defaultColWidth="9.625" defaultRowHeight="12.75"/>
  <cols>
    <col min="1" max="1" width="22.75390625" style="0" customWidth="1"/>
    <col min="2" max="5" width="15.75390625" style="0" customWidth="1"/>
    <col min="6" max="6" width="1.625" style="0" customWidth="1"/>
    <col min="7" max="10" width="15.75390625" style="0" customWidth="1"/>
    <col min="11" max="11" width="15.75390625" style="0" bestFit="1" customWidth="1"/>
  </cols>
  <sheetData>
    <row r="1" spans="1:17" ht="20.25">
      <c r="A1" s="33" t="s">
        <v>11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10"/>
      <c r="N1" s="10"/>
      <c r="O1" s="5"/>
      <c r="P1" s="5"/>
      <c r="Q1" s="5"/>
    </row>
    <row r="2" spans="1:17" ht="20.25">
      <c r="A2" s="33" t="s">
        <v>38</v>
      </c>
      <c r="B2" s="8"/>
      <c r="C2" s="8"/>
      <c r="D2" s="8"/>
      <c r="E2" s="8"/>
      <c r="F2" s="8"/>
      <c r="G2" s="8"/>
      <c r="H2" s="8"/>
      <c r="I2" s="8"/>
      <c r="J2" s="8"/>
      <c r="K2" s="37"/>
      <c r="L2" s="8"/>
      <c r="M2" s="10"/>
      <c r="N2" s="10"/>
      <c r="O2" s="5"/>
      <c r="P2" s="5"/>
      <c r="Q2" s="5"/>
    </row>
    <row r="3" spans="1:17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0"/>
      <c r="N3" s="10"/>
      <c r="O3" s="5"/>
      <c r="P3" s="5"/>
      <c r="Q3" s="5"/>
    </row>
    <row r="4" spans="1:17" ht="15.75">
      <c r="A4" s="11"/>
      <c r="B4" s="39" t="s">
        <v>6</v>
      </c>
      <c r="C4" s="39"/>
      <c r="D4" s="39"/>
      <c r="E4" s="39"/>
      <c r="F4" s="11"/>
      <c r="G4" s="39" t="s">
        <v>12</v>
      </c>
      <c r="H4" s="39"/>
      <c r="I4" s="39"/>
      <c r="J4" s="39"/>
      <c r="L4" s="10"/>
      <c r="M4" s="10"/>
      <c r="N4" s="10"/>
      <c r="O4" s="5"/>
      <c r="P4" s="5"/>
      <c r="Q4" s="5"/>
    </row>
    <row r="5" spans="1:17" ht="15.75">
      <c r="A5" s="12" t="s">
        <v>0</v>
      </c>
      <c r="B5" s="13" t="s">
        <v>1</v>
      </c>
      <c r="C5" s="13" t="s">
        <v>7</v>
      </c>
      <c r="D5" s="13" t="s">
        <v>8</v>
      </c>
      <c r="E5" s="13" t="s">
        <v>29</v>
      </c>
      <c r="F5" s="14"/>
      <c r="G5" s="13" t="s">
        <v>9</v>
      </c>
      <c r="H5" s="13" t="s">
        <v>10</v>
      </c>
      <c r="I5" s="13" t="s">
        <v>2</v>
      </c>
      <c r="J5" s="13" t="s">
        <v>29</v>
      </c>
      <c r="K5" s="10"/>
      <c r="L5" s="10"/>
      <c r="M5" s="10"/>
      <c r="N5" s="10"/>
      <c r="O5" s="5"/>
      <c r="P5" s="5"/>
      <c r="Q5" s="5"/>
    </row>
    <row r="6" spans="1:17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5"/>
      <c r="P6" s="5"/>
      <c r="Q6" s="5"/>
    </row>
    <row r="7" spans="1:17" ht="15.75">
      <c r="A7" s="15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"/>
      <c r="P7" s="5"/>
      <c r="Q7" s="5"/>
    </row>
    <row r="8" spans="1:17" ht="15.75">
      <c r="A8" s="1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5"/>
      <c r="P8" s="5"/>
      <c r="Q8" s="5"/>
    </row>
    <row r="9" spans="1:17" ht="15.75">
      <c r="A9" s="15" t="s">
        <v>26</v>
      </c>
      <c r="B9" s="10"/>
      <c r="C9" s="10"/>
      <c r="D9" s="10"/>
      <c r="E9" s="10"/>
      <c r="F9" s="10"/>
      <c r="G9" s="10"/>
      <c r="H9" s="10"/>
      <c r="I9" s="16"/>
      <c r="J9" s="16"/>
      <c r="K9" s="17"/>
      <c r="L9" s="10"/>
      <c r="M9" s="10"/>
      <c r="N9" s="10"/>
      <c r="O9" s="5"/>
      <c r="P9" s="5"/>
      <c r="Q9" s="5"/>
    </row>
    <row r="10" spans="1:17" ht="15.75">
      <c r="A10" s="23" t="s">
        <v>32</v>
      </c>
      <c r="B10" s="20">
        <f>SUM(C10:E10)</f>
        <v>3704925</v>
      </c>
      <c r="C10" s="20">
        <v>3643802</v>
      </c>
      <c r="D10" s="20">
        <v>60200</v>
      </c>
      <c r="E10" s="20">
        <v>923</v>
      </c>
      <c r="F10" s="22"/>
      <c r="G10" s="35">
        <f>SUM(H10:J10)</f>
        <v>131793485</v>
      </c>
      <c r="H10" s="35">
        <v>129912982</v>
      </c>
      <c r="I10" s="35">
        <v>1829338</v>
      </c>
      <c r="J10" s="35">
        <v>51165</v>
      </c>
      <c r="K10" s="38"/>
      <c r="L10" s="10"/>
      <c r="M10" s="10"/>
      <c r="N10" s="10"/>
      <c r="O10" s="5"/>
      <c r="P10" s="5"/>
      <c r="Q10" s="5"/>
    </row>
    <row r="11" spans="1:17" ht="15.75">
      <c r="A11" s="23" t="s">
        <v>30</v>
      </c>
      <c r="B11" s="20">
        <f>SUM(C11:E11)</f>
        <v>3957403</v>
      </c>
      <c r="C11" s="20">
        <v>3894710</v>
      </c>
      <c r="D11" s="20">
        <v>40893</v>
      </c>
      <c r="E11" s="20">
        <v>21800</v>
      </c>
      <c r="F11" s="22"/>
      <c r="G11" s="35">
        <f>SUM(H11:J11)</f>
        <v>131406563</v>
      </c>
      <c r="H11" s="35">
        <v>129157957</v>
      </c>
      <c r="I11" s="35">
        <v>2004125</v>
      </c>
      <c r="J11" s="35">
        <v>244481</v>
      </c>
      <c r="K11" s="38"/>
      <c r="L11" s="10"/>
      <c r="M11" s="10"/>
      <c r="N11" s="10"/>
      <c r="O11" s="5"/>
      <c r="P11" s="5"/>
      <c r="Q11" s="5"/>
    </row>
    <row r="12" spans="1:17" ht="15.75">
      <c r="A12" s="23" t="s">
        <v>16</v>
      </c>
      <c r="B12" s="20">
        <f>SUM(C12:E12)</f>
        <v>3643986</v>
      </c>
      <c r="C12" s="20">
        <v>3586685</v>
      </c>
      <c r="D12" s="20">
        <v>35347</v>
      </c>
      <c r="E12" s="20">
        <v>21954</v>
      </c>
      <c r="F12" s="22"/>
      <c r="G12" s="35">
        <f>SUM(H12:J12)</f>
        <v>118663693</v>
      </c>
      <c r="H12" s="35">
        <v>118039212</v>
      </c>
      <c r="I12" s="35">
        <v>378237</v>
      </c>
      <c r="J12" s="35">
        <v>246244</v>
      </c>
      <c r="K12" s="38"/>
      <c r="L12" s="10"/>
      <c r="M12" s="10"/>
      <c r="N12" s="10"/>
      <c r="O12" s="5"/>
      <c r="P12" s="5"/>
      <c r="Q12" s="5"/>
    </row>
    <row r="13" spans="1:17" ht="15.75">
      <c r="A13" s="21" t="s">
        <v>15</v>
      </c>
      <c r="B13" s="20">
        <f>SUM(C13:E13)</f>
        <v>2599537</v>
      </c>
      <c r="C13" s="20">
        <v>2593682</v>
      </c>
      <c r="D13" s="20">
        <v>5855</v>
      </c>
      <c r="E13" s="19">
        <v>0</v>
      </c>
      <c r="F13" s="22"/>
      <c r="G13" s="35">
        <f>SUM(H13:J13)</f>
        <v>93688582</v>
      </c>
      <c r="H13" s="35">
        <v>93600757</v>
      </c>
      <c r="I13" s="35">
        <v>87825</v>
      </c>
      <c r="J13" s="36">
        <v>0</v>
      </c>
      <c r="K13" s="38"/>
      <c r="L13" s="10"/>
      <c r="M13" s="10"/>
      <c r="N13" s="10"/>
      <c r="O13" s="5"/>
      <c r="P13" s="5"/>
      <c r="Q13" s="5"/>
    </row>
    <row r="14" spans="1:17" ht="15.75">
      <c r="A14" s="21" t="s">
        <v>14</v>
      </c>
      <c r="B14" s="20">
        <f>SUM(C14:E14)</f>
        <v>3941674</v>
      </c>
      <c r="C14" s="20">
        <v>3883923</v>
      </c>
      <c r="D14" s="20">
        <v>35797</v>
      </c>
      <c r="E14" s="20">
        <v>21954</v>
      </c>
      <c r="F14" s="22"/>
      <c r="G14" s="35">
        <f>SUM(H14:J14)</f>
        <v>128567952</v>
      </c>
      <c r="H14" s="35">
        <v>127884457</v>
      </c>
      <c r="I14" s="35">
        <v>431206</v>
      </c>
      <c r="J14" s="35">
        <v>252289</v>
      </c>
      <c r="K14" s="38"/>
      <c r="L14" s="10"/>
      <c r="M14" s="10"/>
      <c r="N14" s="10"/>
      <c r="O14" s="5"/>
      <c r="P14" s="5"/>
      <c r="Q14" s="5"/>
    </row>
    <row r="15" spans="1:17" ht="15.75">
      <c r="A15" s="21" t="s">
        <v>13</v>
      </c>
      <c r="B15" s="20">
        <v>2672757</v>
      </c>
      <c r="C15" s="20">
        <v>2666902</v>
      </c>
      <c r="D15" s="20">
        <v>5855</v>
      </c>
      <c r="E15" s="19">
        <v>0</v>
      </c>
      <c r="F15" s="22"/>
      <c r="G15" s="35">
        <v>96308793</v>
      </c>
      <c r="H15" s="35">
        <v>96220968</v>
      </c>
      <c r="I15" s="35">
        <v>87825</v>
      </c>
      <c r="J15" s="36">
        <v>0</v>
      </c>
      <c r="K15" s="38"/>
      <c r="L15" s="10"/>
      <c r="M15" s="10"/>
      <c r="N15" s="10"/>
      <c r="O15" s="5"/>
      <c r="P15" s="5"/>
      <c r="Q15" s="5"/>
    </row>
    <row r="16" spans="1:17" ht="15.75">
      <c r="A16" s="21" t="s">
        <v>24</v>
      </c>
      <c r="B16" s="20">
        <v>2689001</v>
      </c>
      <c r="C16" s="20">
        <v>2687371</v>
      </c>
      <c r="D16" s="20">
        <v>1628</v>
      </c>
      <c r="E16" s="20">
        <v>2</v>
      </c>
      <c r="F16" s="22"/>
      <c r="G16" s="35">
        <v>90718815</v>
      </c>
      <c r="H16" s="35">
        <v>90686818</v>
      </c>
      <c r="I16" s="35">
        <v>22864</v>
      </c>
      <c r="J16" s="35">
        <v>9133</v>
      </c>
      <c r="K16" s="38"/>
      <c r="L16" s="10"/>
      <c r="M16" s="10"/>
      <c r="N16" s="10"/>
      <c r="O16" s="5"/>
      <c r="P16" s="5"/>
      <c r="Q16" s="5"/>
    </row>
    <row r="17" spans="1:17" ht="15.75">
      <c r="A17" s="18" t="s">
        <v>23</v>
      </c>
      <c r="B17" s="19">
        <v>2689001</v>
      </c>
      <c r="C17" s="20">
        <v>2687371</v>
      </c>
      <c r="D17" s="20">
        <v>1628</v>
      </c>
      <c r="E17" s="20">
        <v>2</v>
      </c>
      <c r="F17" s="20"/>
      <c r="G17" s="35">
        <v>90718815</v>
      </c>
      <c r="H17" s="35">
        <v>90686818</v>
      </c>
      <c r="I17" s="35">
        <v>22864</v>
      </c>
      <c r="J17" s="35">
        <v>9133</v>
      </c>
      <c r="K17" s="38"/>
      <c r="L17" s="10"/>
      <c r="M17" s="10"/>
      <c r="N17" s="10"/>
      <c r="O17" s="5"/>
      <c r="P17" s="5"/>
      <c r="Q17" s="5"/>
    </row>
    <row r="18" spans="1:17" ht="15.75">
      <c r="A18" s="18" t="s">
        <v>22</v>
      </c>
      <c r="B18" s="19">
        <v>2813583</v>
      </c>
      <c r="C18" s="20">
        <v>2804594</v>
      </c>
      <c r="D18" s="20">
        <v>8839</v>
      </c>
      <c r="E18" s="20">
        <v>150</v>
      </c>
      <c r="F18" s="20"/>
      <c r="G18" s="35">
        <v>118606074</v>
      </c>
      <c r="H18" s="35">
        <v>117918784</v>
      </c>
      <c r="I18" s="35">
        <v>409098</v>
      </c>
      <c r="J18" s="35">
        <v>278192</v>
      </c>
      <c r="K18" s="38"/>
      <c r="L18" s="10"/>
      <c r="M18" s="10"/>
      <c r="N18" s="10"/>
      <c r="O18" s="5"/>
      <c r="P18" s="5"/>
      <c r="Q18" s="5"/>
    </row>
    <row r="19" spans="1:17" ht="15.75">
      <c r="A19" s="18" t="s">
        <v>21</v>
      </c>
      <c r="B19" s="19">
        <v>4368841</v>
      </c>
      <c r="C19" s="20">
        <v>4295129</v>
      </c>
      <c r="D19" s="20">
        <v>45201</v>
      </c>
      <c r="E19" s="20">
        <v>28511</v>
      </c>
      <c r="F19" s="20"/>
      <c r="G19" s="35">
        <v>118642963</v>
      </c>
      <c r="H19" s="35">
        <v>117934686</v>
      </c>
      <c r="I19" s="35">
        <v>414911</v>
      </c>
      <c r="J19" s="35">
        <v>293366</v>
      </c>
      <c r="K19" s="38"/>
      <c r="L19" s="10"/>
      <c r="M19" s="10"/>
      <c r="N19" s="10"/>
      <c r="O19" s="5"/>
      <c r="P19" s="5"/>
      <c r="Q19" s="5"/>
    </row>
    <row r="20" spans="1:17" ht="15.75">
      <c r="A20" s="18" t="s">
        <v>20</v>
      </c>
      <c r="B20" s="19">
        <v>4469016</v>
      </c>
      <c r="C20" s="20">
        <v>4391019</v>
      </c>
      <c r="D20" s="20">
        <v>49486</v>
      </c>
      <c r="E20" s="20">
        <v>28511</v>
      </c>
      <c r="F20" s="20"/>
      <c r="G20" s="35">
        <v>119633732</v>
      </c>
      <c r="H20" s="35">
        <v>118898460</v>
      </c>
      <c r="I20" s="35">
        <v>441906</v>
      </c>
      <c r="J20" s="35">
        <v>293366</v>
      </c>
      <c r="K20" s="38"/>
      <c r="L20" s="10"/>
      <c r="M20" s="10"/>
      <c r="N20" s="10"/>
      <c r="O20" s="5"/>
      <c r="P20" s="5"/>
      <c r="Q20" s="5"/>
    </row>
    <row r="21" spans="1:17" ht="15.75">
      <c r="A21" s="18" t="s">
        <v>19</v>
      </c>
      <c r="B21" s="19">
        <f aca="true" t="shared" si="0" ref="B21:B26">SUM(C21:E21)</f>
        <v>4427653</v>
      </c>
      <c r="C21" s="20">
        <v>4336968</v>
      </c>
      <c r="D21" s="20">
        <v>82247</v>
      </c>
      <c r="E21" s="20">
        <v>8438</v>
      </c>
      <c r="F21" s="20"/>
      <c r="G21" s="35">
        <f>SUM(H21:J21)</f>
        <v>107691796</v>
      </c>
      <c r="H21" s="35">
        <v>106641292</v>
      </c>
      <c r="I21" s="35">
        <v>946376</v>
      </c>
      <c r="J21" s="35">
        <v>104128</v>
      </c>
      <c r="K21" s="38"/>
      <c r="L21" s="10"/>
      <c r="M21" s="10"/>
      <c r="N21" s="10"/>
      <c r="O21" s="5"/>
      <c r="P21" s="5"/>
      <c r="Q21" s="5"/>
    </row>
    <row r="22" spans="1:17" ht="15.75">
      <c r="A22" s="18" t="s">
        <v>18</v>
      </c>
      <c r="B22" s="19">
        <f t="shared" si="0"/>
        <v>4496291</v>
      </c>
      <c r="C22" s="20">
        <v>4413207</v>
      </c>
      <c r="D22" s="20">
        <v>76881</v>
      </c>
      <c r="E22" s="20">
        <v>6203</v>
      </c>
      <c r="F22" s="20"/>
      <c r="G22" s="35">
        <f>SUM(H22:J22)</f>
        <v>107179328</v>
      </c>
      <c r="H22" s="35">
        <v>106114333</v>
      </c>
      <c r="I22" s="35">
        <v>910056</v>
      </c>
      <c r="J22" s="35">
        <v>154939</v>
      </c>
      <c r="K22" s="38"/>
      <c r="L22" s="10"/>
      <c r="M22" s="10"/>
      <c r="N22" s="10"/>
      <c r="O22" s="5"/>
      <c r="P22" s="5"/>
      <c r="Q22" s="5"/>
    </row>
    <row r="23" spans="1:17" ht="15.75">
      <c r="A23" s="18" t="s">
        <v>35</v>
      </c>
      <c r="B23" s="19">
        <f t="shared" si="0"/>
        <v>4349560</v>
      </c>
      <c r="C23" s="20">
        <v>4255530</v>
      </c>
      <c r="D23" s="20">
        <v>79496</v>
      </c>
      <c r="E23" s="20">
        <v>14534</v>
      </c>
      <c r="F23" s="20"/>
      <c r="G23" s="35">
        <f>SUM(H23:J23)</f>
        <v>98595618</v>
      </c>
      <c r="H23" s="35">
        <v>96731412</v>
      </c>
      <c r="I23" s="35">
        <v>966564</v>
      </c>
      <c r="J23" s="35">
        <v>897642</v>
      </c>
      <c r="K23" s="38"/>
      <c r="L23" s="10"/>
      <c r="M23" s="10"/>
      <c r="N23" s="10"/>
      <c r="O23" s="5"/>
      <c r="P23" s="5"/>
      <c r="Q23" s="5"/>
    </row>
    <row r="24" spans="1:14" s="5" customFormat="1" ht="15.75">
      <c r="A24" s="18" t="s">
        <v>17</v>
      </c>
      <c r="B24" s="19">
        <f t="shared" si="0"/>
        <v>4215488</v>
      </c>
      <c r="C24" s="20">
        <v>4123234</v>
      </c>
      <c r="D24" s="20">
        <v>79393</v>
      </c>
      <c r="E24" s="20">
        <v>12861</v>
      </c>
      <c r="F24" s="20" t="s">
        <v>4</v>
      </c>
      <c r="G24" s="37">
        <v>90066221</v>
      </c>
      <c r="H24" s="37">
        <v>88581245</v>
      </c>
      <c r="I24" s="37">
        <v>943638</v>
      </c>
      <c r="J24" s="37">
        <v>541338</v>
      </c>
      <c r="K24" s="38"/>
      <c r="L24" s="17"/>
      <c r="M24" s="10"/>
      <c r="N24" s="10"/>
    </row>
    <row r="25" spans="1:14" s="5" customFormat="1" ht="15.75">
      <c r="A25" s="21" t="s">
        <v>36</v>
      </c>
      <c r="B25" s="19">
        <f t="shared" si="0"/>
        <v>3925337</v>
      </c>
      <c r="C25" s="20">
        <v>3819694</v>
      </c>
      <c r="D25" s="20">
        <v>92780</v>
      </c>
      <c r="E25" s="20">
        <v>12863</v>
      </c>
      <c r="F25" s="22"/>
      <c r="G25" s="37">
        <v>78334207</v>
      </c>
      <c r="H25" s="37">
        <v>76867617</v>
      </c>
      <c r="I25" s="37">
        <v>945970</v>
      </c>
      <c r="J25" s="37">
        <v>520620</v>
      </c>
      <c r="K25" s="38"/>
      <c r="L25" s="17"/>
      <c r="M25" s="10"/>
      <c r="N25" s="10"/>
    </row>
    <row r="26" spans="1:14" s="5" customFormat="1" ht="15.75">
      <c r="A26" s="21" t="s">
        <v>37</v>
      </c>
      <c r="B26" s="19">
        <f t="shared" si="0"/>
        <v>4017769</v>
      </c>
      <c r="C26" s="20">
        <v>3908814</v>
      </c>
      <c r="D26" s="20">
        <v>93067</v>
      </c>
      <c r="E26" s="20">
        <v>15888</v>
      </c>
      <c r="F26" s="22"/>
      <c r="G26" s="37">
        <v>79433779</v>
      </c>
      <c r="H26" s="37">
        <v>77865793</v>
      </c>
      <c r="I26" s="37">
        <v>960696</v>
      </c>
      <c r="J26" s="37">
        <v>607290</v>
      </c>
      <c r="K26" s="38"/>
      <c r="L26" s="17"/>
      <c r="M26" s="10"/>
      <c r="N26" s="10"/>
    </row>
    <row r="27" spans="1:14" s="5" customFormat="1" ht="15.75">
      <c r="A27" s="18"/>
      <c r="B27" s="19"/>
      <c r="C27" s="20"/>
      <c r="D27" s="20"/>
      <c r="E27" s="20"/>
      <c r="F27" s="20"/>
      <c r="G27" s="37"/>
      <c r="H27" s="37"/>
      <c r="I27" s="37"/>
      <c r="J27" s="37"/>
      <c r="K27" s="37"/>
      <c r="L27" s="17"/>
      <c r="M27" s="10"/>
      <c r="N27" s="10"/>
    </row>
    <row r="28" spans="1:17" ht="15.75">
      <c r="A28" s="15" t="s">
        <v>25</v>
      </c>
      <c r="B28" s="24"/>
      <c r="C28" s="24"/>
      <c r="D28" s="24"/>
      <c r="E28" s="24"/>
      <c r="F28" s="10"/>
      <c r="G28" s="37"/>
      <c r="H28" s="37"/>
      <c r="I28" s="37"/>
      <c r="J28" s="37"/>
      <c r="K28" s="17"/>
      <c r="L28" s="10"/>
      <c r="M28" s="10"/>
      <c r="N28" s="10"/>
      <c r="O28" s="5"/>
      <c r="P28" s="5"/>
      <c r="Q28" s="5"/>
    </row>
    <row r="29" spans="1:17" ht="15.75">
      <c r="A29" s="23" t="s">
        <v>32</v>
      </c>
      <c r="B29" s="20">
        <f>SUM(C29:E29)</f>
        <v>8565108</v>
      </c>
      <c r="C29" s="20">
        <v>7220776</v>
      </c>
      <c r="D29" s="20">
        <v>1057727</v>
      </c>
      <c r="E29" s="20">
        <v>286605</v>
      </c>
      <c r="F29" s="22"/>
      <c r="G29" s="35">
        <f>SUM(H29:J29)</f>
        <v>107994859</v>
      </c>
      <c r="H29" s="35">
        <v>98514624</v>
      </c>
      <c r="I29" s="35">
        <v>6219384</v>
      </c>
      <c r="J29" s="35">
        <v>3260851</v>
      </c>
      <c r="K29" s="38"/>
      <c r="L29" s="10"/>
      <c r="M29" s="10"/>
      <c r="N29" s="10"/>
      <c r="O29" s="5"/>
      <c r="P29" s="5"/>
      <c r="Q29" s="5"/>
    </row>
    <row r="30" spans="1:17" ht="15.75">
      <c r="A30" s="23" t="s">
        <v>30</v>
      </c>
      <c r="B30" s="20">
        <f>SUM(C30:E30)</f>
        <v>8964979</v>
      </c>
      <c r="C30" s="20">
        <v>7220938</v>
      </c>
      <c r="D30" s="20">
        <v>1361256</v>
      </c>
      <c r="E30" s="20">
        <v>382785</v>
      </c>
      <c r="F30" s="22"/>
      <c r="G30" s="35">
        <f>SUM(H30:J30)</f>
        <v>107364947</v>
      </c>
      <c r="H30" s="35">
        <v>97049667</v>
      </c>
      <c r="I30" s="35">
        <v>6048049</v>
      </c>
      <c r="J30" s="35">
        <v>4267231</v>
      </c>
      <c r="K30" s="38"/>
      <c r="L30" s="10"/>
      <c r="M30" s="10"/>
      <c r="N30" s="10"/>
      <c r="O30" s="5"/>
      <c r="P30" s="5"/>
      <c r="Q30" s="5"/>
    </row>
    <row r="31" spans="1:17" ht="15.75">
      <c r="A31" s="23" t="s">
        <v>16</v>
      </c>
      <c r="B31" s="20">
        <f>SUM(C31:E31)</f>
        <v>8834640</v>
      </c>
      <c r="C31" s="20">
        <v>7297442</v>
      </c>
      <c r="D31" s="20">
        <v>1173408</v>
      </c>
      <c r="E31" s="20">
        <v>363790</v>
      </c>
      <c r="F31" s="22"/>
      <c r="G31" s="35">
        <f>SUM(H31:J31)</f>
        <v>105839236</v>
      </c>
      <c r="H31" s="35">
        <v>96896481</v>
      </c>
      <c r="I31" s="35">
        <v>5230890</v>
      </c>
      <c r="J31" s="35">
        <v>3711865</v>
      </c>
      <c r="K31" s="38"/>
      <c r="L31" s="10"/>
      <c r="M31" s="10"/>
      <c r="N31" s="10"/>
      <c r="O31" s="5"/>
      <c r="P31" s="5"/>
      <c r="Q31" s="5"/>
    </row>
    <row r="32" spans="1:17" ht="15.75">
      <c r="A32" s="21" t="s">
        <v>15</v>
      </c>
      <c r="B32" s="20">
        <f>SUM(C32:E32)</f>
        <v>9551159</v>
      </c>
      <c r="C32" s="20">
        <v>7966413</v>
      </c>
      <c r="D32" s="20">
        <v>1219470</v>
      </c>
      <c r="E32" s="20">
        <v>365276</v>
      </c>
      <c r="F32" s="22"/>
      <c r="G32" s="35">
        <f>SUM(H32:J32)</f>
        <v>113734232</v>
      </c>
      <c r="H32" s="35">
        <v>103905916</v>
      </c>
      <c r="I32" s="35">
        <v>5431925</v>
      </c>
      <c r="J32" s="35">
        <v>4396391</v>
      </c>
      <c r="K32" s="38"/>
      <c r="L32" s="10"/>
      <c r="M32" s="10"/>
      <c r="N32" s="10"/>
      <c r="O32" s="5"/>
      <c r="P32" s="5"/>
      <c r="Q32" s="5"/>
    </row>
    <row r="33" spans="1:17" ht="15.75">
      <c r="A33" s="21" t="s">
        <v>14</v>
      </c>
      <c r="B33" s="20">
        <f>SUM(C33:E33)</f>
        <v>9680550</v>
      </c>
      <c r="C33" s="20">
        <v>8078314</v>
      </c>
      <c r="D33" s="20">
        <v>1236987</v>
      </c>
      <c r="E33" s="20">
        <v>365249</v>
      </c>
      <c r="F33" s="22"/>
      <c r="G33" s="35">
        <f>SUM(H33:J33)</f>
        <v>116206018</v>
      </c>
      <c r="H33" s="35">
        <v>106317788</v>
      </c>
      <c r="I33" s="35">
        <v>5534239</v>
      </c>
      <c r="J33" s="35">
        <v>4353991</v>
      </c>
      <c r="K33" s="38"/>
      <c r="L33" s="10"/>
      <c r="M33" s="10"/>
      <c r="N33" s="10"/>
      <c r="O33" s="5"/>
      <c r="P33" s="5"/>
      <c r="Q33" s="5"/>
    </row>
    <row r="34" spans="1:17" ht="15.75">
      <c r="A34" s="21" t="s">
        <v>13</v>
      </c>
      <c r="B34" s="20">
        <v>10045974</v>
      </c>
      <c r="C34" s="20">
        <v>8372806</v>
      </c>
      <c r="D34" s="20">
        <v>1263306</v>
      </c>
      <c r="E34" s="20">
        <v>409862</v>
      </c>
      <c r="F34" s="22"/>
      <c r="G34" s="35">
        <v>116088190</v>
      </c>
      <c r="H34" s="35">
        <v>104795641</v>
      </c>
      <c r="I34" s="35">
        <v>6764398</v>
      </c>
      <c r="J34" s="35">
        <v>4528151</v>
      </c>
      <c r="K34" s="38"/>
      <c r="L34" s="10"/>
      <c r="M34" s="10"/>
      <c r="N34" s="10"/>
      <c r="O34" s="5"/>
      <c r="P34" s="5"/>
      <c r="Q34" s="5"/>
    </row>
    <row r="35" spans="1:17" ht="15.75">
      <c r="A35" s="21" t="s">
        <v>24</v>
      </c>
      <c r="B35" s="20">
        <v>10279925</v>
      </c>
      <c r="C35" s="20">
        <v>8532633</v>
      </c>
      <c r="D35" s="20">
        <v>1287723</v>
      </c>
      <c r="E35" s="20">
        <v>459569</v>
      </c>
      <c r="F35" s="22"/>
      <c r="G35" s="35">
        <v>117045606</v>
      </c>
      <c r="H35" s="35">
        <v>106194074</v>
      </c>
      <c r="I35" s="35">
        <v>6552417</v>
      </c>
      <c r="J35" s="35">
        <v>4299115</v>
      </c>
      <c r="K35" s="38"/>
      <c r="L35" s="10"/>
      <c r="M35" s="10"/>
      <c r="N35" s="10"/>
      <c r="O35" s="5"/>
      <c r="P35" s="5"/>
      <c r="Q35" s="5"/>
    </row>
    <row r="36" spans="1:17" ht="15.75">
      <c r="A36" s="18" t="s">
        <v>23</v>
      </c>
      <c r="B36" s="20">
        <v>9699543</v>
      </c>
      <c r="C36" s="20">
        <v>8192948</v>
      </c>
      <c r="D36" s="20">
        <v>1239669</v>
      </c>
      <c r="E36" s="20">
        <v>266926</v>
      </c>
      <c r="F36" s="22"/>
      <c r="G36" s="35">
        <v>108968858</v>
      </c>
      <c r="H36" s="35">
        <v>100248949</v>
      </c>
      <c r="I36" s="35">
        <v>5239331</v>
      </c>
      <c r="J36" s="35">
        <v>3480578</v>
      </c>
      <c r="K36" s="38"/>
      <c r="L36" s="10"/>
      <c r="M36" s="10"/>
      <c r="N36" s="10"/>
      <c r="O36" s="5"/>
      <c r="P36" s="5"/>
      <c r="Q36" s="5"/>
    </row>
    <row r="37" spans="1:17" ht="15.75">
      <c r="A37" s="18" t="s">
        <v>22</v>
      </c>
      <c r="B37" s="20">
        <v>9768515</v>
      </c>
      <c r="C37" s="20">
        <v>8087800</v>
      </c>
      <c r="D37" s="20">
        <v>1255619</v>
      </c>
      <c r="E37" s="20">
        <v>425096</v>
      </c>
      <c r="F37" s="22"/>
      <c r="G37" s="35">
        <v>106473566</v>
      </c>
      <c r="H37" s="35">
        <v>97044353</v>
      </c>
      <c r="I37" s="35">
        <v>5378120</v>
      </c>
      <c r="J37" s="35">
        <v>4051093</v>
      </c>
      <c r="K37" s="38"/>
      <c r="L37" s="10"/>
      <c r="M37" s="10"/>
      <c r="N37" s="10"/>
      <c r="O37" s="5"/>
      <c r="P37" s="5"/>
      <c r="Q37" s="5"/>
    </row>
    <row r="38" spans="1:17" ht="15.75">
      <c r="A38" s="18" t="s">
        <v>21</v>
      </c>
      <c r="B38" s="20">
        <v>9706916</v>
      </c>
      <c r="C38" s="20">
        <v>8012051</v>
      </c>
      <c r="D38" s="20">
        <v>1262402</v>
      </c>
      <c r="E38" s="20">
        <v>432463</v>
      </c>
      <c r="F38" s="22"/>
      <c r="G38" s="35">
        <v>105032960</v>
      </c>
      <c r="H38" s="35">
        <v>95394959</v>
      </c>
      <c r="I38" s="35">
        <v>5404162</v>
      </c>
      <c r="J38" s="35">
        <v>4233839</v>
      </c>
      <c r="K38" s="38"/>
      <c r="L38" s="10"/>
      <c r="M38" s="10"/>
      <c r="N38" s="10"/>
      <c r="O38" s="5"/>
      <c r="P38" s="5"/>
      <c r="Q38" s="5"/>
    </row>
    <row r="39" spans="1:17" ht="15.75">
      <c r="A39" s="18" t="s">
        <v>20</v>
      </c>
      <c r="B39" s="20">
        <v>9869335</v>
      </c>
      <c r="C39" s="20">
        <v>8055758</v>
      </c>
      <c r="D39" s="20">
        <v>1258546</v>
      </c>
      <c r="E39" s="20">
        <v>555031</v>
      </c>
      <c r="F39" s="22"/>
      <c r="G39" s="35">
        <v>105212941</v>
      </c>
      <c r="H39" s="35">
        <v>95601694</v>
      </c>
      <c r="I39" s="35">
        <v>5389248</v>
      </c>
      <c r="J39" s="35">
        <v>4221999</v>
      </c>
      <c r="K39" s="38"/>
      <c r="L39" s="10"/>
      <c r="M39" s="10"/>
      <c r="N39" s="10"/>
      <c r="O39" s="5"/>
      <c r="P39" s="5"/>
      <c r="Q39" s="5"/>
    </row>
    <row r="40" spans="1:17" ht="15.75">
      <c r="A40" s="18" t="s">
        <v>19</v>
      </c>
      <c r="B40" s="22">
        <f>SUM(C40:E40)</f>
        <v>10434526</v>
      </c>
      <c r="C40" s="20">
        <v>8681221</v>
      </c>
      <c r="D40" s="20">
        <v>1242657</v>
      </c>
      <c r="E40" s="20">
        <v>510648</v>
      </c>
      <c r="F40" s="22"/>
      <c r="G40" s="35">
        <f>SUM(H40:J40)</f>
        <v>104602308</v>
      </c>
      <c r="H40" s="35">
        <v>95609176</v>
      </c>
      <c r="I40" s="35">
        <v>5244810</v>
      </c>
      <c r="J40" s="35">
        <v>3748322</v>
      </c>
      <c r="K40" s="38"/>
      <c r="L40" s="10"/>
      <c r="M40" s="10"/>
      <c r="N40" s="10"/>
      <c r="O40" s="5"/>
      <c r="P40" s="5"/>
      <c r="Q40" s="5"/>
    </row>
    <row r="41" spans="1:17" ht="15.75">
      <c r="A41" s="18" t="s">
        <v>18</v>
      </c>
      <c r="B41" s="22">
        <f>SUM(C41:E41)</f>
        <v>9679307</v>
      </c>
      <c r="C41" s="20">
        <v>8048616</v>
      </c>
      <c r="D41" s="20">
        <v>1268790</v>
      </c>
      <c r="E41" s="20">
        <v>361901</v>
      </c>
      <c r="F41" s="22"/>
      <c r="G41" s="35">
        <v>102306532</v>
      </c>
      <c r="H41" s="36">
        <v>94107932</v>
      </c>
      <c r="I41" s="35">
        <v>5212430</v>
      </c>
      <c r="J41" s="35">
        <v>2986170</v>
      </c>
      <c r="K41" s="38"/>
      <c r="L41" s="10"/>
      <c r="M41" s="10"/>
      <c r="N41" s="10"/>
      <c r="O41" s="5"/>
      <c r="P41" s="5"/>
      <c r="Q41" s="5"/>
    </row>
    <row r="42" spans="1:17" ht="15.75">
      <c r="A42" s="18" t="s">
        <v>35</v>
      </c>
      <c r="B42" s="22">
        <v>9451133</v>
      </c>
      <c r="C42" s="20">
        <v>7776232</v>
      </c>
      <c r="D42" s="20">
        <v>1381706</v>
      </c>
      <c r="E42" s="20">
        <v>294197</v>
      </c>
      <c r="F42" s="22"/>
      <c r="G42" s="35">
        <v>97694269</v>
      </c>
      <c r="H42" s="36">
        <v>89515991</v>
      </c>
      <c r="I42" s="35">
        <v>5750422</v>
      </c>
      <c r="J42" s="35">
        <v>2427856</v>
      </c>
      <c r="K42" s="38"/>
      <c r="L42" s="10"/>
      <c r="M42" s="10"/>
      <c r="N42" s="10"/>
      <c r="O42" s="5"/>
      <c r="P42" s="5"/>
      <c r="Q42" s="5"/>
    </row>
    <row r="43" spans="1:14" s="5" customFormat="1" ht="15.75">
      <c r="A43" s="18" t="s">
        <v>17</v>
      </c>
      <c r="B43" s="22">
        <f>SUM(C43:E43)</f>
        <v>8554754</v>
      </c>
      <c r="C43" s="20">
        <v>7153312</v>
      </c>
      <c r="D43" s="20">
        <v>1297286</v>
      </c>
      <c r="E43" s="20">
        <v>104156</v>
      </c>
      <c r="F43" s="22"/>
      <c r="G43" s="37">
        <v>90026719</v>
      </c>
      <c r="H43" s="37">
        <v>83142517</v>
      </c>
      <c r="I43" s="37">
        <v>5383873</v>
      </c>
      <c r="J43" s="37">
        <v>1500329</v>
      </c>
      <c r="K43" s="38"/>
      <c r="L43" s="17"/>
      <c r="M43" s="10"/>
      <c r="N43" s="10"/>
    </row>
    <row r="44" spans="1:14" s="5" customFormat="1" ht="15.75">
      <c r="A44" s="21" t="s">
        <v>36</v>
      </c>
      <c r="B44" s="20">
        <v>8646663</v>
      </c>
      <c r="C44" s="20">
        <v>6952083</v>
      </c>
      <c r="D44" s="20">
        <v>1338431</v>
      </c>
      <c r="E44" s="20">
        <v>356149</v>
      </c>
      <c r="F44" s="22"/>
      <c r="G44" s="37">
        <v>88649053</v>
      </c>
      <c r="H44" s="37">
        <v>80524404</v>
      </c>
      <c r="I44" s="37">
        <v>5361672</v>
      </c>
      <c r="J44" s="37">
        <v>2762977</v>
      </c>
      <c r="K44" s="38"/>
      <c r="L44" s="17"/>
      <c r="M44" s="10"/>
      <c r="N44" s="10"/>
    </row>
    <row r="45" spans="1:14" s="5" customFormat="1" ht="15.75">
      <c r="A45" s="21" t="s">
        <v>37</v>
      </c>
      <c r="B45" s="20">
        <f>SUM(C45:E45)</f>
        <v>8261334</v>
      </c>
      <c r="C45" s="22">
        <v>6556806</v>
      </c>
      <c r="D45" s="22">
        <v>1262526</v>
      </c>
      <c r="E45" s="22">
        <v>442002</v>
      </c>
      <c r="F45" s="22"/>
      <c r="G45" s="37">
        <v>86627069</v>
      </c>
      <c r="H45" s="37">
        <v>78539686</v>
      </c>
      <c r="I45" s="37">
        <v>5457906</v>
      </c>
      <c r="J45" s="37">
        <v>2629477</v>
      </c>
      <c r="K45" s="38"/>
      <c r="L45" s="17"/>
      <c r="M45" s="10"/>
      <c r="N45" s="10"/>
    </row>
    <row r="46" spans="1:14" s="5" customFormat="1" ht="15.75">
      <c r="A46" s="18"/>
      <c r="B46" s="22"/>
      <c r="C46" s="20"/>
      <c r="D46" s="20"/>
      <c r="E46" s="20"/>
      <c r="F46" s="22"/>
      <c r="G46" s="37"/>
      <c r="H46" s="37"/>
      <c r="I46" s="37"/>
      <c r="J46" s="37"/>
      <c r="L46" s="17"/>
      <c r="M46" s="10"/>
      <c r="N46" s="10"/>
    </row>
    <row r="47" spans="1:17" ht="15.75">
      <c r="A47" s="15" t="s">
        <v>5</v>
      </c>
      <c r="B47" s="24"/>
      <c r="C47" s="24"/>
      <c r="D47" s="24"/>
      <c r="E47" s="24"/>
      <c r="F47" s="10"/>
      <c r="G47" s="35"/>
      <c r="H47" s="35"/>
      <c r="I47" s="35"/>
      <c r="J47" s="35"/>
      <c r="K47" s="17"/>
      <c r="L47" s="10"/>
      <c r="M47" s="10"/>
      <c r="N47" s="10"/>
      <c r="O47" s="5"/>
      <c r="P47" s="5"/>
      <c r="Q47" s="5"/>
    </row>
    <row r="48" spans="1:17" ht="15.75">
      <c r="A48" s="15"/>
      <c r="B48" s="24"/>
      <c r="C48" s="24"/>
      <c r="D48" s="24"/>
      <c r="E48" s="24"/>
      <c r="F48" s="10"/>
      <c r="G48" s="35"/>
      <c r="H48" s="35"/>
      <c r="I48" s="35"/>
      <c r="J48" s="35"/>
      <c r="K48" s="17"/>
      <c r="L48" s="10"/>
      <c r="M48" s="10"/>
      <c r="N48" s="10"/>
      <c r="O48" s="5"/>
      <c r="P48" s="5"/>
      <c r="Q48" s="5"/>
    </row>
    <row r="49" spans="1:17" ht="18.75" customHeight="1">
      <c r="A49" s="25" t="s">
        <v>33</v>
      </c>
      <c r="B49" s="24"/>
      <c r="C49" s="24"/>
      <c r="D49" s="24"/>
      <c r="E49" s="24"/>
      <c r="F49" s="10"/>
      <c r="G49" s="37"/>
      <c r="H49" s="37"/>
      <c r="I49" s="37"/>
      <c r="J49" s="37"/>
      <c r="K49" s="17"/>
      <c r="L49" s="10"/>
      <c r="M49" s="10"/>
      <c r="N49" s="10"/>
      <c r="O49" s="5"/>
      <c r="P49" s="5"/>
      <c r="Q49" s="5"/>
    </row>
    <row r="50" spans="1:17" ht="15.75">
      <c r="A50" s="23" t="s">
        <v>32</v>
      </c>
      <c r="B50" s="20">
        <v>11039</v>
      </c>
      <c r="C50" s="20">
        <v>11039</v>
      </c>
      <c r="D50" s="19">
        <v>0</v>
      </c>
      <c r="E50" s="19">
        <v>0</v>
      </c>
      <c r="F50" s="22"/>
      <c r="G50" s="35">
        <f>SUM(H50:J50)</f>
        <v>369022</v>
      </c>
      <c r="H50" s="35">
        <v>369022</v>
      </c>
      <c r="I50" s="36">
        <v>0</v>
      </c>
      <c r="J50" s="36">
        <v>0</v>
      </c>
      <c r="K50" s="38"/>
      <c r="L50" s="10"/>
      <c r="M50" s="10"/>
      <c r="N50" s="10"/>
      <c r="O50" s="5"/>
      <c r="P50" s="5"/>
      <c r="Q50" s="5"/>
    </row>
    <row r="51" spans="1:17" ht="15.75">
      <c r="A51" s="23" t="s">
        <v>30</v>
      </c>
      <c r="B51" s="26">
        <v>10839</v>
      </c>
      <c r="C51" s="20">
        <v>10839</v>
      </c>
      <c r="D51" s="19">
        <v>0</v>
      </c>
      <c r="E51" s="19">
        <v>0</v>
      </c>
      <c r="F51" s="22"/>
      <c r="G51" s="35">
        <f>SUM(H51:J51)</f>
        <v>346817</v>
      </c>
      <c r="H51" s="35">
        <v>346817</v>
      </c>
      <c r="I51" s="36">
        <v>0</v>
      </c>
      <c r="J51" s="36">
        <v>0</v>
      </c>
      <c r="K51" s="38"/>
      <c r="L51" s="10"/>
      <c r="M51" s="10"/>
      <c r="N51" s="10"/>
      <c r="O51" s="5"/>
      <c r="P51" s="5"/>
      <c r="Q51" s="5"/>
    </row>
    <row r="52" spans="1:17" ht="15.75">
      <c r="A52" s="23" t="s">
        <v>16</v>
      </c>
      <c r="B52" s="20">
        <f>SUM(C52:E52)</f>
        <v>11010</v>
      </c>
      <c r="C52" s="20">
        <v>11010</v>
      </c>
      <c r="D52" s="19">
        <v>0</v>
      </c>
      <c r="E52" s="19">
        <v>0</v>
      </c>
      <c r="F52" s="22"/>
      <c r="G52" s="35">
        <f>SUM(H52:J52)</f>
        <v>377096</v>
      </c>
      <c r="H52" s="35">
        <v>377096</v>
      </c>
      <c r="I52" s="36">
        <v>0</v>
      </c>
      <c r="J52" s="36">
        <v>0</v>
      </c>
      <c r="K52" s="38"/>
      <c r="L52" s="10"/>
      <c r="M52" s="10"/>
      <c r="N52" s="10"/>
      <c r="O52" s="5"/>
      <c r="P52" s="5"/>
      <c r="Q52" s="5"/>
    </row>
    <row r="53" spans="1:17" ht="15.75">
      <c r="A53" s="21" t="s">
        <v>15</v>
      </c>
      <c r="B53" s="20">
        <f>SUM(C53:E53)</f>
        <v>11010</v>
      </c>
      <c r="C53" s="20">
        <v>11010</v>
      </c>
      <c r="D53" s="19">
        <v>0</v>
      </c>
      <c r="E53" s="19">
        <v>0</v>
      </c>
      <c r="F53" s="22"/>
      <c r="G53" s="35">
        <f>SUM(H53:J53)</f>
        <v>370835</v>
      </c>
      <c r="H53" s="35">
        <v>370835</v>
      </c>
      <c r="I53" s="36">
        <v>0</v>
      </c>
      <c r="J53" s="36">
        <v>0</v>
      </c>
      <c r="K53" s="38"/>
      <c r="L53" s="10"/>
      <c r="M53" s="10"/>
      <c r="N53" s="10"/>
      <c r="O53" s="5"/>
      <c r="P53" s="5"/>
      <c r="Q53" s="5"/>
    </row>
    <row r="54" spans="1:17" ht="15.75">
      <c r="A54" s="21" t="s">
        <v>14</v>
      </c>
      <c r="B54" s="20">
        <f>SUM(C54:E54)</f>
        <v>11010</v>
      </c>
      <c r="C54" s="20">
        <v>11010</v>
      </c>
      <c r="D54" s="19">
        <v>0</v>
      </c>
      <c r="E54" s="19">
        <v>0</v>
      </c>
      <c r="F54" s="22"/>
      <c r="G54" s="35">
        <f>SUM(H54:J54)</f>
        <v>370835</v>
      </c>
      <c r="H54" s="35">
        <v>370835</v>
      </c>
      <c r="I54" s="36">
        <v>0</v>
      </c>
      <c r="J54" s="36">
        <v>0</v>
      </c>
      <c r="K54" s="38"/>
      <c r="L54" s="10"/>
      <c r="M54" s="10"/>
      <c r="N54" s="10"/>
      <c r="O54" s="5"/>
      <c r="P54" s="5"/>
      <c r="Q54" s="5"/>
    </row>
    <row r="55" spans="1:17" ht="15.75">
      <c r="A55" s="18" t="s">
        <v>13</v>
      </c>
      <c r="B55" s="20">
        <v>11010</v>
      </c>
      <c r="C55" s="20">
        <v>11010</v>
      </c>
      <c r="D55" s="19">
        <v>0</v>
      </c>
      <c r="E55" s="19">
        <v>0</v>
      </c>
      <c r="F55" s="22"/>
      <c r="G55" s="35">
        <v>349509</v>
      </c>
      <c r="H55" s="35">
        <v>349509</v>
      </c>
      <c r="I55" s="36">
        <v>0</v>
      </c>
      <c r="J55" s="36">
        <v>0</v>
      </c>
      <c r="K55" s="38"/>
      <c r="L55" s="10"/>
      <c r="M55" s="10"/>
      <c r="N55" s="10"/>
      <c r="O55" s="5"/>
      <c r="P55" s="5"/>
      <c r="Q55" s="5"/>
    </row>
    <row r="56" spans="1:17" ht="15.75">
      <c r="A56" s="21" t="s">
        <v>24</v>
      </c>
      <c r="B56" s="20">
        <v>11010</v>
      </c>
      <c r="C56" s="20">
        <v>11010</v>
      </c>
      <c r="D56" s="19">
        <v>0</v>
      </c>
      <c r="E56" s="19">
        <v>0</v>
      </c>
      <c r="F56" s="22"/>
      <c r="G56" s="35">
        <v>349509</v>
      </c>
      <c r="H56" s="35">
        <v>349059</v>
      </c>
      <c r="I56" s="36">
        <v>0</v>
      </c>
      <c r="J56" s="36">
        <v>0</v>
      </c>
      <c r="K56" s="38"/>
      <c r="L56" s="10"/>
      <c r="M56" s="10"/>
      <c r="N56" s="10"/>
      <c r="O56" s="5"/>
      <c r="P56" s="5"/>
      <c r="Q56" s="5"/>
    </row>
    <row r="57" spans="1:17" ht="15.75">
      <c r="A57" s="18" t="s">
        <v>23</v>
      </c>
      <c r="B57" s="20">
        <v>11010</v>
      </c>
      <c r="C57" s="20">
        <v>11010</v>
      </c>
      <c r="D57" s="19">
        <v>0</v>
      </c>
      <c r="E57" s="19">
        <v>0</v>
      </c>
      <c r="F57" s="22"/>
      <c r="G57" s="35">
        <v>349509</v>
      </c>
      <c r="H57" s="35">
        <v>349509</v>
      </c>
      <c r="I57" s="36">
        <v>0</v>
      </c>
      <c r="J57" s="36">
        <v>0</v>
      </c>
      <c r="K57" s="38"/>
      <c r="L57" s="10"/>
      <c r="M57" s="10"/>
      <c r="N57" s="10"/>
      <c r="O57" s="5"/>
      <c r="P57" s="5"/>
      <c r="Q57" s="5"/>
    </row>
    <row r="58" spans="1:17" ht="15.75">
      <c r="A58" s="18" t="s">
        <v>22</v>
      </c>
      <c r="B58" s="20">
        <v>11010</v>
      </c>
      <c r="C58" s="20">
        <v>11010</v>
      </c>
      <c r="D58" s="19">
        <v>0</v>
      </c>
      <c r="E58" s="19">
        <v>0</v>
      </c>
      <c r="F58" s="22"/>
      <c r="G58" s="35">
        <v>321262</v>
      </c>
      <c r="H58" s="35">
        <v>327006</v>
      </c>
      <c r="I58" s="36">
        <v>0</v>
      </c>
      <c r="J58" s="36">
        <v>0</v>
      </c>
      <c r="K58" s="38"/>
      <c r="L58" s="10"/>
      <c r="M58" s="10"/>
      <c r="N58" s="10"/>
      <c r="O58" s="5"/>
      <c r="P58" s="5"/>
      <c r="Q58" s="5"/>
    </row>
    <row r="59" spans="1:17" ht="15.75">
      <c r="A59" s="18" t="s">
        <v>21</v>
      </c>
      <c r="B59" s="20">
        <v>11010</v>
      </c>
      <c r="C59" s="20">
        <v>11010</v>
      </c>
      <c r="D59" s="19">
        <v>0</v>
      </c>
      <c r="E59" s="19">
        <v>0</v>
      </c>
      <c r="F59" s="22"/>
      <c r="G59" s="35">
        <v>321262</v>
      </c>
      <c r="H59" s="35">
        <v>321262</v>
      </c>
      <c r="I59" s="36">
        <v>0</v>
      </c>
      <c r="J59" s="36">
        <v>0</v>
      </c>
      <c r="K59" s="38"/>
      <c r="L59" s="10"/>
      <c r="M59" s="10"/>
      <c r="N59" s="10"/>
      <c r="O59" s="5"/>
      <c r="P59" s="5"/>
      <c r="Q59" s="5"/>
    </row>
    <row r="60" spans="1:17" ht="15.75">
      <c r="A60" s="18" t="s">
        <v>20</v>
      </c>
      <c r="B60" s="20">
        <v>11010</v>
      </c>
      <c r="C60" s="20">
        <v>11010</v>
      </c>
      <c r="D60" s="19">
        <v>0</v>
      </c>
      <c r="E60" s="19">
        <v>0</v>
      </c>
      <c r="F60" s="22"/>
      <c r="G60" s="35">
        <v>321262</v>
      </c>
      <c r="H60" s="35">
        <v>321262</v>
      </c>
      <c r="I60" s="36">
        <v>0</v>
      </c>
      <c r="J60" s="36">
        <v>0</v>
      </c>
      <c r="K60" s="38"/>
      <c r="L60" s="10"/>
      <c r="M60" s="10"/>
      <c r="N60" s="10"/>
      <c r="O60" s="5"/>
      <c r="P60" s="5"/>
      <c r="Q60" s="5"/>
    </row>
    <row r="61" spans="1:17" ht="15.75">
      <c r="A61" s="18" t="s">
        <v>19</v>
      </c>
      <c r="B61" s="20">
        <v>11010</v>
      </c>
      <c r="C61" s="20">
        <v>11010</v>
      </c>
      <c r="D61" s="19">
        <v>0</v>
      </c>
      <c r="E61" s="19">
        <v>0</v>
      </c>
      <c r="F61" s="22"/>
      <c r="G61" s="35">
        <v>310272</v>
      </c>
      <c r="H61" s="35">
        <v>310272</v>
      </c>
      <c r="I61" s="36">
        <v>0</v>
      </c>
      <c r="J61" s="36">
        <v>0</v>
      </c>
      <c r="K61" s="38"/>
      <c r="L61" s="10"/>
      <c r="M61" s="10"/>
      <c r="N61" s="10"/>
      <c r="O61" s="5"/>
      <c r="P61" s="5"/>
      <c r="Q61" s="5"/>
    </row>
    <row r="62" spans="1:17" ht="15.75">
      <c r="A62" s="18" t="s">
        <v>18</v>
      </c>
      <c r="B62" s="20">
        <v>11010</v>
      </c>
      <c r="C62" s="20">
        <v>11010</v>
      </c>
      <c r="D62" s="19">
        <v>0</v>
      </c>
      <c r="E62" s="19">
        <v>0</v>
      </c>
      <c r="F62" s="22"/>
      <c r="G62" s="35">
        <v>299913</v>
      </c>
      <c r="H62" s="35">
        <v>299913</v>
      </c>
      <c r="I62" s="36">
        <v>0</v>
      </c>
      <c r="J62" s="36">
        <v>0</v>
      </c>
      <c r="K62" s="38"/>
      <c r="L62" s="10"/>
      <c r="M62" s="10"/>
      <c r="N62" s="10"/>
      <c r="O62" s="5"/>
      <c r="P62" s="5"/>
      <c r="Q62" s="5"/>
    </row>
    <row r="63" spans="1:17" ht="15.75">
      <c r="A63" s="18" t="s">
        <v>35</v>
      </c>
      <c r="B63" s="20">
        <v>11010</v>
      </c>
      <c r="C63" s="20">
        <v>11010</v>
      </c>
      <c r="D63" s="19">
        <v>0</v>
      </c>
      <c r="E63" s="19">
        <v>0</v>
      </c>
      <c r="F63" s="22"/>
      <c r="G63" s="35">
        <v>287981</v>
      </c>
      <c r="H63" s="35">
        <v>287981</v>
      </c>
      <c r="I63" s="36">
        <v>0</v>
      </c>
      <c r="J63" s="36">
        <v>0</v>
      </c>
      <c r="K63" s="38"/>
      <c r="L63" s="10"/>
      <c r="M63" s="10"/>
      <c r="N63" s="10"/>
      <c r="O63" s="5"/>
      <c r="P63" s="5"/>
      <c r="Q63" s="5"/>
    </row>
    <row r="64" spans="1:14" s="5" customFormat="1" ht="15.75">
      <c r="A64" s="18" t="s">
        <v>17</v>
      </c>
      <c r="B64" s="20">
        <v>11010</v>
      </c>
      <c r="C64" s="20">
        <v>11010</v>
      </c>
      <c r="D64" s="19">
        <v>0</v>
      </c>
      <c r="E64" s="19">
        <v>0</v>
      </c>
      <c r="F64" s="22"/>
      <c r="G64" s="37">
        <v>248836</v>
      </c>
      <c r="H64" s="37">
        <v>248836</v>
      </c>
      <c r="I64" s="36">
        <v>0</v>
      </c>
      <c r="J64" s="36">
        <v>0</v>
      </c>
      <c r="K64" s="38"/>
      <c r="L64" s="17"/>
      <c r="M64" s="10"/>
      <c r="N64" s="10"/>
    </row>
    <row r="65" spans="1:14" s="5" customFormat="1" ht="15.75">
      <c r="A65" s="21" t="s">
        <v>36</v>
      </c>
      <c r="B65" s="20">
        <v>11010</v>
      </c>
      <c r="C65" s="20">
        <v>11010</v>
      </c>
      <c r="D65" s="19">
        <v>0</v>
      </c>
      <c r="E65" s="19">
        <v>0</v>
      </c>
      <c r="F65" s="22"/>
      <c r="G65" s="34">
        <v>248836</v>
      </c>
      <c r="H65" s="34">
        <v>248836</v>
      </c>
      <c r="I65" s="36">
        <v>0</v>
      </c>
      <c r="J65" s="36">
        <v>0</v>
      </c>
      <c r="K65" s="38"/>
      <c r="L65" s="17"/>
      <c r="M65" s="10"/>
      <c r="N65" s="10"/>
    </row>
    <row r="66" spans="1:14" s="5" customFormat="1" ht="15.75">
      <c r="A66" s="21" t="s">
        <v>37</v>
      </c>
      <c r="B66" s="20">
        <v>11010</v>
      </c>
      <c r="C66" s="20">
        <v>11010</v>
      </c>
      <c r="D66" s="19">
        <v>0</v>
      </c>
      <c r="E66" s="19">
        <v>0</v>
      </c>
      <c r="F66" s="10"/>
      <c r="G66" s="34">
        <v>245022</v>
      </c>
      <c r="H66" s="34">
        <v>245022</v>
      </c>
      <c r="I66" s="36">
        <v>0</v>
      </c>
      <c r="J66" s="36">
        <v>0</v>
      </c>
      <c r="K66" s="38"/>
      <c r="L66" s="17"/>
      <c r="M66" s="10"/>
      <c r="N66" s="10"/>
    </row>
    <row r="67" spans="1:17" ht="15.75">
      <c r="A67" s="15"/>
      <c r="B67" s="20"/>
      <c r="C67" s="20"/>
      <c r="D67" s="24"/>
      <c r="E67" s="24"/>
      <c r="F67" s="10"/>
      <c r="G67" s="35"/>
      <c r="H67" s="35"/>
      <c r="I67" s="35"/>
      <c r="J67" s="35"/>
      <c r="K67" s="17"/>
      <c r="L67" s="10"/>
      <c r="M67" s="10"/>
      <c r="N67" s="10"/>
      <c r="O67" s="5"/>
      <c r="P67" s="5"/>
      <c r="Q67" s="5"/>
    </row>
    <row r="68" spans="1:17" ht="16.5">
      <c r="A68" s="25" t="s">
        <v>34</v>
      </c>
      <c r="B68" s="20"/>
      <c r="C68" s="20"/>
      <c r="D68" s="24"/>
      <c r="E68" s="24"/>
      <c r="F68" s="10"/>
      <c r="G68" s="34"/>
      <c r="H68" s="34"/>
      <c r="I68" s="34"/>
      <c r="J68" s="34"/>
      <c r="K68" s="17"/>
      <c r="L68" s="10"/>
      <c r="M68" s="10"/>
      <c r="N68" s="10"/>
      <c r="O68" s="5"/>
      <c r="P68" s="5"/>
      <c r="Q68" s="5"/>
    </row>
    <row r="69" spans="1:17" ht="15.75">
      <c r="A69" s="23" t="s">
        <v>32</v>
      </c>
      <c r="B69" s="19">
        <v>0</v>
      </c>
      <c r="C69" s="19">
        <v>0</v>
      </c>
      <c r="D69" s="19">
        <v>0</v>
      </c>
      <c r="E69" s="19">
        <v>0</v>
      </c>
      <c r="F69" s="22"/>
      <c r="G69" s="36">
        <v>0</v>
      </c>
      <c r="H69" s="36">
        <v>0</v>
      </c>
      <c r="I69" s="36">
        <v>0</v>
      </c>
      <c r="J69" s="36">
        <v>0</v>
      </c>
      <c r="K69" s="38"/>
      <c r="L69" s="10"/>
      <c r="M69" s="10"/>
      <c r="N69" s="10"/>
      <c r="O69" s="5"/>
      <c r="P69" s="5"/>
      <c r="Q69" s="5"/>
    </row>
    <row r="70" spans="1:17" ht="15.75">
      <c r="A70" s="23" t="s">
        <v>30</v>
      </c>
      <c r="B70" s="19">
        <v>0</v>
      </c>
      <c r="C70" s="19">
        <v>0</v>
      </c>
      <c r="D70" s="19">
        <v>0</v>
      </c>
      <c r="E70" s="19">
        <v>0</v>
      </c>
      <c r="F70" s="22"/>
      <c r="G70" s="36">
        <v>0</v>
      </c>
      <c r="H70" s="36">
        <v>0</v>
      </c>
      <c r="I70" s="36">
        <v>0</v>
      </c>
      <c r="J70" s="36">
        <v>0</v>
      </c>
      <c r="K70" s="38"/>
      <c r="L70" s="10"/>
      <c r="M70" s="10"/>
      <c r="N70" s="10"/>
      <c r="O70" s="5"/>
      <c r="P70" s="5"/>
      <c r="Q70" s="5"/>
    </row>
    <row r="71" spans="1:17" ht="15.75">
      <c r="A71" s="23" t="s">
        <v>16</v>
      </c>
      <c r="B71" s="19">
        <v>0</v>
      </c>
      <c r="C71" s="19">
        <v>0</v>
      </c>
      <c r="D71" s="19">
        <v>0</v>
      </c>
      <c r="E71" s="19">
        <v>0</v>
      </c>
      <c r="F71" s="22"/>
      <c r="G71" s="36">
        <v>0</v>
      </c>
      <c r="H71" s="36">
        <v>0</v>
      </c>
      <c r="I71" s="36">
        <v>0</v>
      </c>
      <c r="J71" s="36">
        <v>0</v>
      </c>
      <c r="K71" s="38"/>
      <c r="L71" s="10"/>
      <c r="M71" s="10"/>
      <c r="N71" s="10"/>
      <c r="O71" s="5"/>
      <c r="P71" s="5"/>
      <c r="Q71" s="5"/>
    </row>
    <row r="72" spans="1:17" ht="15.75">
      <c r="A72" s="21" t="s">
        <v>15</v>
      </c>
      <c r="B72" s="20">
        <f>SUM(C72:E72)</f>
        <v>1185</v>
      </c>
      <c r="C72" s="20">
        <v>1185</v>
      </c>
      <c r="D72" s="19">
        <v>0</v>
      </c>
      <c r="E72" s="19">
        <v>0</v>
      </c>
      <c r="F72" s="22"/>
      <c r="G72" s="35">
        <f>SUM(H72:J72)</f>
        <v>68985</v>
      </c>
      <c r="H72" s="35">
        <v>68985</v>
      </c>
      <c r="I72" s="36">
        <v>0</v>
      </c>
      <c r="J72" s="36">
        <v>0</v>
      </c>
      <c r="K72" s="38"/>
      <c r="L72" s="10"/>
      <c r="M72" s="10"/>
      <c r="N72" s="10"/>
      <c r="O72" s="5"/>
      <c r="P72" s="5"/>
      <c r="Q72" s="5"/>
    </row>
    <row r="73" spans="1:17" ht="15.75">
      <c r="A73" s="21" t="s">
        <v>14</v>
      </c>
      <c r="B73" s="20">
        <f>SUM(C73:E73)</f>
        <v>1185</v>
      </c>
      <c r="C73" s="20">
        <v>1185</v>
      </c>
      <c r="D73" s="19">
        <v>0</v>
      </c>
      <c r="E73" s="19">
        <v>0</v>
      </c>
      <c r="F73" s="22"/>
      <c r="G73" s="35">
        <f>SUM(H73:J73)</f>
        <v>68985</v>
      </c>
      <c r="H73" s="35">
        <v>68985</v>
      </c>
      <c r="I73" s="36">
        <v>0</v>
      </c>
      <c r="J73" s="36">
        <v>0</v>
      </c>
      <c r="K73" s="38"/>
      <c r="L73" s="10"/>
      <c r="M73" s="10"/>
      <c r="N73" s="10"/>
      <c r="O73" s="5"/>
      <c r="P73" s="5"/>
      <c r="Q73" s="5"/>
    </row>
    <row r="74" spans="1:17" ht="15.75">
      <c r="A74" s="21" t="s">
        <v>13</v>
      </c>
      <c r="B74" s="20">
        <v>1185</v>
      </c>
      <c r="C74" s="20">
        <v>1185</v>
      </c>
      <c r="D74" s="19">
        <v>0</v>
      </c>
      <c r="E74" s="19">
        <v>0</v>
      </c>
      <c r="F74" s="22"/>
      <c r="G74" s="35">
        <v>68985</v>
      </c>
      <c r="H74" s="35">
        <v>685985</v>
      </c>
      <c r="I74" s="36">
        <v>0</v>
      </c>
      <c r="J74" s="36">
        <v>0</v>
      </c>
      <c r="K74" s="38"/>
      <c r="L74" s="10"/>
      <c r="M74" s="10"/>
      <c r="N74" s="10"/>
      <c r="O74" s="5"/>
      <c r="P74" s="5"/>
      <c r="Q74" s="5"/>
    </row>
    <row r="75" spans="1:17" ht="15.75">
      <c r="A75" s="21" t="s">
        <v>24</v>
      </c>
      <c r="B75" s="20">
        <v>1185</v>
      </c>
      <c r="C75" s="20">
        <v>1185</v>
      </c>
      <c r="D75" s="19">
        <v>0</v>
      </c>
      <c r="E75" s="19">
        <v>0</v>
      </c>
      <c r="F75" s="22"/>
      <c r="G75" s="35">
        <v>68985</v>
      </c>
      <c r="H75" s="35">
        <v>685985</v>
      </c>
      <c r="I75" s="36">
        <v>0</v>
      </c>
      <c r="J75" s="36">
        <v>0</v>
      </c>
      <c r="K75" s="38"/>
      <c r="L75" s="10"/>
      <c r="M75" s="10"/>
      <c r="N75" s="10"/>
      <c r="O75" s="5"/>
      <c r="P75" s="5"/>
      <c r="Q75" s="5"/>
    </row>
    <row r="76" spans="1:17" ht="15.75">
      <c r="A76" s="21" t="s">
        <v>23</v>
      </c>
      <c r="B76" s="20">
        <v>1185</v>
      </c>
      <c r="C76" s="20">
        <v>1185</v>
      </c>
      <c r="D76" s="19">
        <v>0</v>
      </c>
      <c r="E76" s="19">
        <v>0</v>
      </c>
      <c r="F76" s="22"/>
      <c r="G76" s="35">
        <v>68985</v>
      </c>
      <c r="H76" s="35">
        <v>68985</v>
      </c>
      <c r="I76" s="36">
        <v>0</v>
      </c>
      <c r="J76" s="36">
        <v>0</v>
      </c>
      <c r="K76" s="38"/>
      <c r="L76" s="10"/>
      <c r="M76" s="10"/>
      <c r="N76" s="10"/>
      <c r="O76" s="5"/>
      <c r="P76" s="5"/>
      <c r="Q76" s="5"/>
    </row>
    <row r="77" spans="1:17" ht="15.75">
      <c r="A77" s="21" t="s">
        <v>22</v>
      </c>
      <c r="B77" s="20">
        <v>3116</v>
      </c>
      <c r="C77" s="20">
        <v>3116</v>
      </c>
      <c r="D77" s="19">
        <v>0</v>
      </c>
      <c r="E77" s="19">
        <v>0</v>
      </c>
      <c r="F77" s="22"/>
      <c r="G77" s="35">
        <v>289508</v>
      </c>
      <c r="H77" s="35">
        <v>289508</v>
      </c>
      <c r="I77" s="36">
        <v>0</v>
      </c>
      <c r="J77" s="36">
        <v>0</v>
      </c>
      <c r="K77" s="38"/>
      <c r="L77" s="10"/>
      <c r="M77" s="10"/>
      <c r="N77" s="10"/>
      <c r="O77" s="5"/>
      <c r="P77" s="5"/>
      <c r="Q77" s="5"/>
    </row>
    <row r="78" spans="1:17" ht="15.75">
      <c r="A78" s="21" t="s">
        <v>21</v>
      </c>
      <c r="B78" s="20">
        <v>3116</v>
      </c>
      <c r="C78" s="20">
        <v>3116</v>
      </c>
      <c r="D78" s="19">
        <v>0</v>
      </c>
      <c r="E78" s="19">
        <v>0</v>
      </c>
      <c r="F78" s="22"/>
      <c r="G78" s="35">
        <v>289508</v>
      </c>
      <c r="H78" s="35">
        <v>289508</v>
      </c>
      <c r="I78" s="36">
        <v>0</v>
      </c>
      <c r="J78" s="36">
        <v>0</v>
      </c>
      <c r="K78" s="38"/>
      <c r="L78" s="10"/>
      <c r="M78" s="10"/>
      <c r="N78" s="10"/>
      <c r="O78" s="5"/>
      <c r="P78" s="5"/>
      <c r="Q78" s="5"/>
    </row>
    <row r="79" spans="1:17" ht="15.75">
      <c r="A79" s="21" t="s">
        <v>20</v>
      </c>
      <c r="B79" s="20">
        <v>3116</v>
      </c>
      <c r="C79" s="20">
        <v>3116</v>
      </c>
      <c r="D79" s="19">
        <v>0</v>
      </c>
      <c r="E79" s="19">
        <v>0</v>
      </c>
      <c r="F79" s="22"/>
      <c r="G79" s="35">
        <v>289508</v>
      </c>
      <c r="H79" s="35">
        <v>289508</v>
      </c>
      <c r="I79" s="36">
        <v>0</v>
      </c>
      <c r="J79" s="36">
        <v>0</v>
      </c>
      <c r="K79" s="38"/>
      <c r="L79" s="10"/>
      <c r="M79" s="10"/>
      <c r="N79" s="10"/>
      <c r="O79" s="5"/>
      <c r="P79" s="5"/>
      <c r="Q79" s="5"/>
    </row>
    <row r="80" spans="1:17" ht="15.75">
      <c r="A80" s="18" t="s">
        <v>19</v>
      </c>
      <c r="B80" s="20">
        <v>3836</v>
      </c>
      <c r="C80" s="20">
        <v>3836</v>
      </c>
      <c r="D80" s="19">
        <v>0</v>
      </c>
      <c r="E80" s="19">
        <v>0</v>
      </c>
      <c r="F80" s="22"/>
      <c r="G80" s="35">
        <v>302749</v>
      </c>
      <c r="H80" s="35">
        <v>302749</v>
      </c>
      <c r="I80" s="36">
        <v>0</v>
      </c>
      <c r="J80" s="36">
        <v>0</v>
      </c>
      <c r="K80" s="38"/>
      <c r="L80" s="10"/>
      <c r="M80" s="10"/>
      <c r="N80" s="10"/>
      <c r="O80" s="5"/>
      <c r="P80" s="5"/>
      <c r="Q80" s="5"/>
    </row>
    <row r="81" spans="1:17" ht="15.75">
      <c r="A81" s="18" t="s">
        <v>18</v>
      </c>
      <c r="B81" s="20">
        <v>3836</v>
      </c>
      <c r="C81" s="20">
        <v>3836</v>
      </c>
      <c r="D81" s="19">
        <v>0</v>
      </c>
      <c r="E81" s="19">
        <v>0</v>
      </c>
      <c r="F81" s="22"/>
      <c r="G81" s="35">
        <v>302749</v>
      </c>
      <c r="H81" s="35">
        <v>302749</v>
      </c>
      <c r="I81" s="36">
        <v>0</v>
      </c>
      <c r="J81" s="36">
        <v>0</v>
      </c>
      <c r="K81" s="38"/>
      <c r="L81" s="10"/>
      <c r="M81" s="10"/>
      <c r="N81" s="10"/>
      <c r="O81" s="5"/>
      <c r="P81" s="5"/>
      <c r="Q81" s="5"/>
    </row>
    <row r="82" spans="1:14" s="5" customFormat="1" ht="15.75">
      <c r="A82" s="18" t="s">
        <v>35</v>
      </c>
      <c r="B82" s="20">
        <v>3836</v>
      </c>
      <c r="C82" s="20">
        <v>3836</v>
      </c>
      <c r="D82" s="19">
        <v>0</v>
      </c>
      <c r="E82" s="19">
        <v>0</v>
      </c>
      <c r="F82" s="22"/>
      <c r="G82" s="35">
        <v>285594</v>
      </c>
      <c r="H82" s="35">
        <v>285954</v>
      </c>
      <c r="I82" s="36">
        <v>0</v>
      </c>
      <c r="J82" s="36">
        <v>0</v>
      </c>
      <c r="K82" s="38"/>
      <c r="L82" s="17"/>
      <c r="M82" s="10"/>
      <c r="N82" s="10"/>
    </row>
    <row r="83" spans="1:14" s="5" customFormat="1" ht="15.75">
      <c r="A83" s="18" t="s">
        <v>17</v>
      </c>
      <c r="B83" s="20">
        <v>3836</v>
      </c>
      <c r="C83" s="20">
        <v>3836</v>
      </c>
      <c r="D83" s="19">
        <v>0</v>
      </c>
      <c r="E83" s="19">
        <v>0</v>
      </c>
      <c r="F83" s="22"/>
      <c r="G83" s="37">
        <v>305390</v>
      </c>
      <c r="H83" s="37">
        <v>305390</v>
      </c>
      <c r="I83" s="36">
        <v>0</v>
      </c>
      <c r="J83" s="36">
        <v>0</v>
      </c>
      <c r="K83" s="38"/>
      <c r="L83" s="17"/>
      <c r="M83" s="10"/>
      <c r="N83" s="10"/>
    </row>
    <row r="84" spans="1:14" s="5" customFormat="1" ht="15.75">
      <c r="A84" s="21" t="s">
        <v>36</v>
      </c>
      <c r="B84" s="20">
        <v>5226</v>
      </c>
      <c r="C84" s="20">
        <v>5226</v>
      </c>
      <c r="D84" s="19">
        <v>0</v>
      </c>
      <c r="E84" s="19">
        <v>0</v>
      </c>
      <c r="F84" s="22"/>
      <c r="G84" s="34">
        <v>252677</v>
      </c>
      <c r="H84" s="34">
        <v>252677</v>
      </c>
      <c r="I84" s="36">
        <v>0</v>
      </c>
      <c r="J84" s="36">
        <v>0</v>
      </c>
      <c r="K84" s="38"/>
      <c r="L84" s="17"/>
      <c r="M84" s="10"/>
      <c r="N84" s="10"/>
    </row>
    <row r="85" spans="1:14" s="5" customFormat="1" ht="15.75">
      <c r="A85" s="21" t="s">
        <v>37</v>
      </c>
      <c r="B85" s="20">
        <v>5226</v>
      </c>
      <c r="C85" s="20">
        <v>5226</v>
      </c>
      <c r="D85" s="19">
        <v>0</v>
      </c>
      <c r="E85" s="19">
        <v>0</v>
      </c>
      <c r="F85" s="10"/>
      <c r="G85" s="34">
        <v>252677</v>
      </c>
      <c r="H85" s="34">
        <v>252677</v>
      </c>
      <c r="I85" s="36">
        <v>0</v>
      </c>
      <c r="J85" s="36">
        <v>0</v>
      </c>
      <c r="K85" s="38"/>
      <c r="L85" s="17"/>
      <c r="M85" s="10"/>
      <c r="N85" s="10"/>
    </row>
    <row r="86" spans="1:17" ht="15.75">
      <c r="A86" s="27"/>
      <c r="B86" s="28"/>
      <c r="C86" s="28"/>
      <c r="D86" s="28"/>
      <c r="E86" s="28"/>
      <c r="F86" s="29"/>
      <c r="G86" s="30"/>
      <c r="H86" s="30"/>
      <c r="I86" s="30"/>
      <c r="J86" s="30"/>
      <c r="K86" s="31"/>
      <c r="L86" s="8"/>
      <c r="M86" s="10"/>
      <c r="N86" s="10"/>
      <c r="O86" s="5"/>
      <c r="P86" s="5"/>
      <c r="Q86" s="5"/>
    </row>
    <row r="87" spans="1:17" ht="15.75">
      <c r="A87" s="15" t="s">
        <v>31</v>
      </c>
      <c r="B87" s="32"/>
      <c r="C87" s="32"/>
      <c r="D87" s="32"/>
      <c r="E87" s="32"/>
      <c r="F87" s="8"/>
      <c r="G87" s="31"/>
      <c r="H87" s="31"/>
      <c r="I87" s="31"/>
      <c r="J87" s="31"/>
      <c r="K87" s="31"/>
      <c r="L87" s="8"/>
      <c r="M87" s="10"/>
      <c r="N87" s="10"/>
      <c r="O87" s="5"/>
      <c r="P87" s="5"/>
      <c r="Q87" s="5"/>
    </row>
    <row r="88" spans="1:17" ht="15.75">
      <c r="A88" s="15" t="s">
        <v>27</v>
      </c>
      <c r="B88" s="32"/>
      <c r="C88" s="32"/>
      <c r="D88" s="32"/>
      <c r="E88" s="32"/>
      <c r="F88" s="8"/>
      <c r="G88" s="31"/>
      <c r="H88" s="31"/>
      <c r="I88" s="31"/>
      <c r="J88" s="31"/>
      <c r="K88" s="31"/>
      <c r="L88" s="8"/>
      <c r="M88" s="10"/>
      <c r="N88" s="10"/>
      <c r="O88" s="5"/>
      <c r="P88" s="5"/>
      <c r="Q88" s="5"/>
    </row>
    <row r="89" spans="1:17" ht="15.75">
      <c r="A89" s="10"/>
      <c r="B89" s="32"/>
      <c r="C89" s="32"/>
      <c r="D89" s="32"/>
      <c r="E89" s="32"/>
      <c r="F89" s="8"/>
      <c r="G89" s="31"/>
      <c r="H89" s="31"/>
      <c r="I89" s="31"/>
      <c r="J89" s="31"/>
      <c r="K89" s="31"/>
      <c r="L89" s="8"/>
      <c r="M89" s="10"/>
      <c r="N89" s="10"/>
      <c r="O89" s="5"/>
      <c r="P89" s="5"/>
      <c r="Q89" s="5"/>
    </row>
    <row r="90" spans="1:17" ht="15.75">
      <c r="A90" s="15" t="s">
        <v>28</v>
      </c>
      <c r="B90" s="32"/>
      <c r="C90" s="32"/>
      <c r="D90" s="32"/>
      <c r="E90" s="32"/>
      <c r="F90" s="8"/>
      <c r="G90" s="31"/>
      <c r="H90" s="31"/>
      <c r="I90" s="31"/>
      <c r="J90" s="31"/>
      <c r="K90" s="31"/>
      <c r="L90" s="8"/>
      <c r="M90" s="10"/>
      <c r="N90" s="10"/>
      <c r="O90" s="5"/>
      <c r="P90" s="5"/>
      <c r="Q90" s="5"/>
    </row>
    <row r="91" spans="1:17" ht="15.75">
      <c r="A91" s="10"/>
      <c r="B91" s="32"/>
      <c r="C91" s="32"/>
      <c r="D91" s="32"/>
      <c r="E91" s="32"/>
      <c r="F91" s="8"/>
      <c r="G91" s="31"/>
      <c r="H91" s="31"/>
      <c r="I91" s="31"/>
      <c r="J91" s="31"/>
      <c r="K91" s="31"/>
      <c r="L91" s="8"/>
      <c r="M91" s="10"/>
      <c r="N91" s="10"/>
      <c r="O91" s="5"/>
      <c r="P91" s="5"/>
      <c r="Q91" s="5"/>
    </row>
    <row r="92" spans="1:17" ht="15.75">
      <c r="A92" s="15"/>
      <c r="B92" s="32"/>
      <c r="C92" s="32"/>
      <c r="D92" s="32"/>
      <c r="E92" s="32"/>
      <c r="F92" s="8"/>
      <c r="G92" s="31"/>
      <c r="H92" s="31"/>
      <c r="I92" s="31"/>
      <c r="J92" s="31"/>
      <c r="K92" s="31"/>
      <c r="L92" s="8"/>
      <c r="M92" s="10"/>
      <c r="N92" s="10"/>
      <c r="O92" s="5"/>
      <c r="P92" s="5"/>
      <c r="Q92" s="5"/>
    </row>
    <row r="93" spans="1:17" ht="15.75">
      <c r="A93" s="15"/>
      <c r="B93" s="32"/>
      <c r="C93" s="32"/>
      <c r="D93" s="32"/>
      <c r="E93" s="32"/>
      <c r="F93" s="8"/>
      <c r="G93" s="31"/>
      <c r="H93" s="31"/>
      <c r="I93" s="31"/>
      <c r="J93" s="31"/>
      <c r="K93" s="31"/>
      <c r="L93" s="8"/>
      <c r="M93" s="10"/>
      <c r="N93" s="10"/>
      <c r="O93" s="5"/>
      <c r="P93" s="5"/>
      <c r="Q93" s="5"/>
    </row>
    <row r="94" spans="1:17" ht="15.75">
      <c r="A94" s="4"/>
      <c r="B94" s="7"/>
      <c r="C94" s="7"/>
      <c r="D94" s="7"/>
      <c r="E94" s="7"/>
      <c r="F94" s="4"/>
      <c r="G94" s="6"/>
      <c r="H94" s="6"/>
      <c r="I94" s="6"/>
      <c r="J94" s="6"/>
      <c r="K94" s="6"/>
      <c r="L94" s="4"/>
      <c r="M94" s="5"/>
      <c r="N94" s="5"/>
      <c r="O94" s="5"/>
      <c r="P94" s="5"/>
      <c r="Q94" s="5"/>
    </row>
    <row r="95" spans="1:17" ht="15.75">
      <c r="A95" s="4"/>
      <c r="B95" s="7"/>
      <c r="C95" s="7"/>
      <c r="D95" s="7"/>
      <c r="E95" s="7"/>
      <c r="F95" s="4"/>
      <c r="G95" s="6"/>
      <c r="H95" s="6"/>
      <c r="I95" s="6"/>
      <c r="J95" s="6"/>
      <c r="K95" s="6"/>
      <c r="L95" s="4"/>
      <c r="M95" s="5"/>
      <c r="N95" s="5"/>
      <c r="O95" s="5"/>
      <c r="P95" s="5"/>
      <c r="Q95" s="5"/>
    </row>
    <row r="96" spans="1:17" ht="15.75">
      <c r="A96" s="4"/>
      <c r="B96" s="7"/>
      <c r="C96" s="7"/>
      <c r="D96" s="7"/>
      <c r="E96" s="7"/>
      <c r="F96" s="4"/>
      <c r="G96" s="6"/>
      <c r="H96" s="6"/>
      <c r="I96" s="6"/>
      <c r="J96" s="6"/>
      <c r="K96" s="6"/>
      <c r="L96" s="4"/>
      <c r="M96" s="5"/>
      <c r="N96" s="5"/>
      <c r="O96" s="5"/>
      <c r="P96" s="5"/>
      <c r="Q96" s="5"/>
    </row>
    <row r="97" spans="1:12" ht="18.75">
      <c r="A97" s="1"/>
      <c r="B97" s="3"/>
      <c r="C97" s="3"/>
      <c r="D97" s="3"/>
      <c r="E97" s="3"/>
      <c r="F97" s="1"/>
      <c r="G97" s="2"/>
      <c r="H97" s="2"/>
      <c r="I97" s="2"/>
      <c r="J97" s="2"/>
      <c r="K97" s="2"/>
      <c r="L97" s="1"/>
    </row>
    <row r="98" spans="1:12" ht="18.75">
      <c r="A98" s="1"/>
      <c r="B98" s="3"/>
      <c r="C98" s="3"/>
      <c r="D98" s="3"/>
      <c r="E98" s="3"/>
      <c r="F98" s="1"/>
      <c r="G98" s="2"/>
      <c r="H98" s="2"/>
      <c r="I98" s="2"/>
      <c r="J98" s="2"/>
      <c r="K98" s="2"/>
      <c r="L98" s="1"/>
    </row>
    <row r="99" spans="1:12" ht="18.75">
      <c r="A99" s="1"/>
      <c r="B99" s="3"/>
      <c r="C99" s="3"/>
      <c r="D99" s="3"/>
      <c r="E99" s="3"/>
      <c r="F99" s="1"/>
      <c r="G99" s="2"/>
      <c r="H99" s="2"/>
      <c r="I99" s="2"/>
      <c r="J99" s="2"/>
      <c r="K99" s="2"/>
      <c r="L99" s="1"/>
    </row>
    <row r="100" spans="1:12" ht="18.75">
      <c r="A100" s="1"/>
      <c r="B100" s="3"/>
      <c r="C100" s="3"/>
      <c r="D100" s="3"/>
      <c r="E100" s="3"/>
      <c r="F100" s="1"/>
      <c r="G100" s="2"/>
      <c r="H100" s="2"/>
      <c r="I100" s="2"/>
      <c r="J100" s="2"/>
      <c r="K100" s="2"/>
      <c r="L100" s="1"/>
    </row>
    <row r="101" spans="1:12" ht="18.75">
      <c r="A101" s="1"/>
      <c r="B101" s="3"/>
      <c r="C101" s="3"/>
      <c r="D101" s="3"/>
      <c r="E101" s="3"/>
      <c r="F101" s="1"/>
      <c r="G101" s="2"/>
      <c r="H101" s="2"/>
      <c r="I101" s="2"/>
      <c r="J101" s="2"/>
      <c r="K101" s="2"/>
      <c r="L101" s="1"/>
    </row>
    <row r="102" spans="1:12" ht="18.75">
      <c r="A102" s="1"/>
      <c r="B102" s="3"/>
      <c r="C102" s="3"/>
      <c r="D102" s="3"/>
      <c r="E102" s="3"/>
      <c r="F102" s="1"/>
      <c r="G102" s="2"/>
      <c r="H102" s="2"/>
      <c r="I102" s="2"/>
      <c r="J102" s="2"/>
      <c r="K102" s="2"/>
      <c r="L102" s="1"/>
    </row>
    <row r="103" spans="1:12" ht="18.75">
      <c r="A103" s="1"/>
      <c r="B103" s="3"/>
      <c r="C103" s="3"/>
      <c r="D103" s="3"/>
      <c r="E103" s="3"/>
      <c r="F103" s="1"/>
      <c r="G103" s="2"/>
      <c r="H103" s="2"/>
      <c r="I103" s="2"/>
      <c r="J103" s="2"/>
      <c r="K103" s="2"/>
      <c r="L103" s="1"/>
    </row>
    <row r="104" spans="1:12" ht="18.75">
      <c r="A104" s="1"/>
      <c r="B104" s="3"/>
      <c r="C104" s="3"/>
      <c r="D104" s="3"/>
      <c r="E104" s="3"/>
      <c r="F104" s="1"/>
      <c r="G104" s="2"/>
      <c r="H104" s="2"/>
      <c r="I104" s="2"/>
      <c r="J104" s="2"/>
      <c r="K104" s="2"/>
      <c r="L104" s="1"/>
    </row>
    <row r="105" spans="1:12" ht="18.75">
      <c r="A105" s="1"/>
      <c r="B105" s="3"/>
      <c r="C105" s="3"/>
      <c r="D105" s="3"/>
      <c r="E105" s="3"/>
      <c r="F105" s="1"/>
      <c r="G105" s="2"/>
      <c r="H105" s="2"/>
      <c r="I105" s="2"/>
      <c r="J105" s="2"/>
      <c r="K105" s="2"/>
      <c r="L105" s="1"/>
    </row>
    <row r="106" spans="1:12" ht="18.75">
      <c r="A106" s="1"/>
      <c r="B106" s="3"/>
      <c r="C106" s="3"/>
      <c r="D106" s="3"/>
      <c r="E106" s="3"/>
      <c r="F106" s="1"/>
      <c r="G106" s="2"/>
      <c r="H106" s="2"/>
      <c r="I106" s="2"/>
      <c r="J106" s="2"/>
      <c r="K106" s="2"/>
      <c r="L106" s="1"/>
    </row>
    <row r="107" spans="1:12" ht="18.75">
      <c r="A107" s="1"/>
      <c r="B107" s="3"/>
      <c r="C107" s="3"/>
      <c r="D107" s="3"/>
      <c r="E107" s="3"/>
      <c r="F107" s="1"/>
      <c r="G107" s="2"/>
      <c r="H107" s="2"/>
      <c r="I107" s="2"/>
      <c r="J107" s="2"/>
      <c r="K107" s="2"/>
      <c r="L107" s="1"/>
    </row>
    <row r="108" spans="1:12" ht="18.75">
      <c r="A108" s="1"/>
      <c r="B108" s="3"/>
      <c r="C108" s="3"/>
      <c r="D108" s="3"/>
      <c r="E108" s="3"/>
      <c r="F108" s="1"/>
      <c r="G108" s="2"/>
      <c r="H108" s="2"/>
      <c r="I108" s="2"/>
      <c r="J108" s="2"/>
      <c r="K108" s="2"/>
      <c r="L108" s="1"/>
    </row>
    <row r="109" spans="1:12" ht="18.75">
      <c r="A109" s="1"/>
      <c r="B109" s="3"/>
      <c r="C109" s="3"/>
      <c r="D109" s="3"/>
      <c r="E109" s="3"/>
      <c r="F109" s="1"/>
      <c r="G109" s="2"/>
      <c r="H109" s="2"/>
      <c r="I109" s="2"/>
      <c r="J109" s="2"/>
      <c r="K109" s="2"/>
      <c r="L109" s="1"/>
    </row>
    <row r="110" spans="1:12" ht="18.75">
      <c r="A110" s="1"/>
      <c r="B110" s="3"/>
      <c r="C110" s="3"/>
      <c r="D110" s="3"/>
      <c r="E110" s="3"/>
      <c r="F110" s="1"/>
      <c r="G110" s="2"/>
      <c r="H110" s="2"/>
      <c r="I110" s="2"/>
      <c r="J110" s="2"/>
      <c r="K110" s="2"/>
      <c r="L110" s="1"/>
    </row>
    <row r="111" spans="1:12" ht="18.75">
      <c r="A111" s="1"/>
      <c r="B111" s="3"/>
      <c r="C111" s="3"/>
      <c r="D111" s="3"/>
      <c r="E111" s="3"/>
      <c r="F111" s="1"/>
      <c r="G111" s="2"/>
      <c r="H111" s="2"/>
      <c r="I111" s="2"/>
      <c r="J111" s="2"/>
      <c r="K111" s="2"/>
      <c r="L111" s="1"/>
    </row>
    <row r="112" spans="1:12" ht="18.75">
      <c r="A112" s="1"/>
      <c r="B112" s="3"/>
      <c r="C112" s="3"/>
      <c r="D112" s="3"/>
      <c r="E112" s="3"/>
      <c r="F112" s="1"/>
      <c r="G112" s="2"/>
      <c r="H112" s="2"/>
      <c r="I112" s="2"/>
      <c r="J112" s="2"/>
      <c r="K112" s="2"/>
      <c r="L112" s="1"/>
    </row>
    <row r="113" spans="1:12" ht="18.75">
      <c r="A113" s="1"/>
      <c r="B113" s="3"/>
      <c r="C113" s="3"/>
      <c r="D113" s="3"/>
      <c r="E113" s="3"/>
      <c r="F113" s="1"/>
      <c r="G113" s="1"/>
      <c r="H113" s="1"/>
      <c r="I113" s="1"/>
      <c r="J113" s="1"/>
      <c r="K113" s="1"/>
      <c r="L113" s="1"/>
    </row>
    <row r="114" spans="1:1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</sheetData>
  <sheetProtection/>
  <mergeCells count="2">
    <mergeCell ref="B4:E4"/>
    <mergeCell ref="G4:J4"/>
  </mergeCells>
  <printOptions/>
  <pageMargins left="0.75" right="0.75" top="1" bottom="1" header="0.5" footer="0.5"/>
  <pageSetup fitToHeight="2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Leonard</dc:creator>
  <cp:keywords/>
  <dc:description/>
  <cp:lastModifiedBy>Charbonneau, Michele</cp:lastModifiedBy>
  <cp:lastPrinted>2019-10-03T16:06:49Z</cp:lastPrinted>
  <dcterms:created xsi:type="dcterms:W3CDTF">1997-04-22T16:24:05Z</dcterms:created>
  <dcterms:modified xsi:type="dcterms:W3CDTF">2021-07-29T15:59:03Z</dcterms:modified>
  <cp:category/>
  <cp:version/>
  <cp:contentType/>
  <cp:contentStatus/>
</cp:coreProperties>
</file>