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State Government and Finance (E)\"/>
    </mc:Choice>
  </mc:AlternateContent>
  <bookViews>
    <workbookView xWindow="0" yWindow="0" windowWidth="24000" windowHeight="9600" tabRatio="812"/>
  </bookViews>
  <sheets>
    <sheet name="2019" sheetId="35" r:id="rId1"/>
    <sheet name="2018" sheetId="36" r:id="rId2"/>
    <sheet name="2017" sheetId="17" r:id="rId3"/>
    <sheet name="2016" sheetId="18" r:id="rId4"/>
    <sheet name="2015" sheetId="19" r:id="rId5"/>
    <sheet name="2014" sheetId="20" r:id="rId6"/>
    <sheet name="2012" sheetId="21" r:id="rId7"/>
    <sheet name="2011" sheetId="22" r:id="rId8"/>
    <sheet name="2010" sheetId="23" r:id="rId9"/>
    <sheet name="2009" sheetId="24" r:id="rId10"/>
    <sheet name="2008" sheetId="25" r:id="rId11"/>
    <sheet name="2007" sheetId="26" r:id="rId12"/>
    <sheet name="2006" sheetId="27" r:id="rId13"/>
    <sheet name="2004" sheetId="28" r:id="rId14"/>
    <sheet name="2003" sheetId="29" r:id="rId15"/>
    <sheet name="2002" sheetId="30" r:id="rId16"/>
    <sheet name="2001" sheetId="31" r:id="rId17"/>
    <sheet name="2000" sheetId="32" r:id="rId18"/>
    <sheet name="1999" sheetId="33" r:id="rId19"/>
    <sheet name="1998" sheetId="34" r:id="rId20"/>
  </sheets>
  <definedNames>
    <definedName name="_xlnm.Print_Area" localSheetId="19">'1998'!$A$1:$F$113</definedName>
    <definedName name="_xlnm.Print_Area" localSheetId="18">'1999'!$A$1:$H$113</definedName>
    <definedName name="_xlnm.Print_Area" localSheetId="17">'2000'!$A$1:$H$112</definedName>
    <definedName name="_xlnm.Print_Area" localSheetId="16">'2001'!$A$1:$H$115</definedName>
    <definedName name="_xlnm.Print_Area" localSheetId="15">'2002'!$A$1:$H$113</definedName>
    <definedName name="_xlnm.Print_Area" localSheetId="14">'2003'!$A$1:$I$116</definedName>
    <definedName name="_xlnm.Print_Area" localSheetId="13">'2004'!$A$1:$I$118</definedName>
    <definedName name="_xlnm.Print_Area" localSheetId="12">'2006'!$A$1:$I$114</definedName>
    <definedName name="_xlnm.Print_Area" localSheetId="10">'2008'!$A$1:$I$113</definedName>
    <definedName name="_xlnm.Print_Area" localSheetId="9">'2009'!$A$1:$I$114</definedName>
    <definedName name="_xlnm.Print_Area" localSheetId="8">'2010'!$A$1:$I$113</definedName>
    <definedName name="_xlnm.Print_Area" localSheetId="7">'2011'!$A$1:$I$111</definedName>
    <definedName name="_xlnm.Print_Area" localSheetId="6">'2012'!$A$1:$I$109</definedName>
    <definedName name="_xlnm.Print_Area" localSheetId="5">'2014'!$A$1:$I$108</definedName>
    <definedName name="_xlnm.Print_Area" localSheetId="4">'2015'!$A$1:$I$108</definedName>
    <definedName name="_xlnm.Print_Area" localSheetId="3">'2016'!$A$1:$I$106</definedName>
    <definedName name="_xlnm.Print_Area" localSheetId="2">'2017'!$A$1:$I$109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3" i="34" l="1"/>
  <c r="B102" i="34"/>
  <c r="B101" i="34"/>
  <c r="B98" i="34"/>
  <c r="B97" i="34"/>
  <c r="B96" i="34"/>
  <c r="B95" i="34"/>
  <c r="B94" i="34"/>
  <c r="B93" i="34"/>
  <c r="B92" i="34"/>
  <c r="B89" i="34"/>
  <c r="B88" i="34"/>
  <c r="B85" i="34"/>
  <c r="B84" i="34"/>
  <c r="B83" i="34"/>
  <c r="B82" i="34"/>
  <c r="B81" i="34"/>
  <c r="B80" i="34"/>
  <c r="B79" i="34"/>
  <c r="B106" i="33"/>
  <c r="B103" i="33"/>
  <c r="B102" i="33"/>
  <c r="B101" i="33"/>
  <c r="B98" i="33"/>
  <c r="B97" i="33"/>
  <c r="B96" i="33"/>
  <c r="B95" i="33"/>
  <c r="B94" i="33"/>
  <c r="B93" i="33"/>
  <c r="B92" i="33"/>
  <c r="B89" i="33"/>
  <c r="B88" i="33"/>
  <c r="B85" i="33"/>
  <c r="B84" i="33"/>
  <c r="B83" i="33"/>
  <c r="B82" i="33"/>
  <c r="B81" i="33"/>
  <c r="B80" i="33"/>
  <c r="B79" i="33"/>
  <c r="B105" i="32"/>
  <c r="B102" i="32"/>
  <c r="B101" i="32"/>
  <c r="B100" i="32"/>
  <c r="B97" i="32"/>
  <c r="B96" i="32"/>
  <c r="B95" i="32"/>
  <c r="B94" i="32"/>
  <c r="B93" i="32"/>
  <c r="B92" i="32"/>
  <c r="B89" i="32"/>
  <c r="B88" i="32"/>
  <c r="B85" i="32"/>
  <c r="B84" i="32"/>
  <c r="B83" i="32"/>
  <c r="B82" i="32"/>
  <c r="B81" i="32"/>
  <c r="B80" i="32"/>
  <c r="B79" i="32"/>
  <c r="B107" i="31"/>
  <c r="B104" i="31"/>
  <c r="B103" i="31"/>
  <c r="B102" i="31"/>
  <c r="B99" i="31"/>
  <c r="B98" i="31"/>
  <c r="B97" i="31"/>
  <c r="B96" i="31"/>
  <c r="B95" i="31"/>
  <c r="B94" i="31"/>
  <c r="B91" i="31"/>
  <c r="B90" i="31"/>
  <c r="B87" i="31"/>
  <c r="B86" i="31"/>
  <c r="B85" i="31"/>
  <c r="B84" i="31"/>
  <c r="B83" i="31"/>
  <c r="B82" i="31"/>
  <c r="B81" i="31"/>
  <c r="B80" i="31"/>
  <c r="B106" i="30"/>
  <c r="B103" i="30"/>
  <c r="B102" i="30"/>
  <c r="B101" i="30"/>
  <c r="B98" i="30"/>
  <c r="B97" i="30"/>
  <c r="B96" i="30"/>
  <c r="B95" i="30"/>
  <c r="B94" i="30"/>
  <c r="B93" i="30"/>
  <c r="B90" i="30"/>
  <c r="B89" i="30"/>
  <c r="B86" i="30"/>
  <c r="B85" i="30"/>
  <c r="B84" i="30"/>
  <c r="B83" i="30"/>
  <c r="B82" i="30"/>
  <c r="B81" i="30"/>
  <c r="B80" i="30"/>
  <c r="B79" i="30"/>
  <c r="C108" i="29"/>
  <c r="C105" i="29"/>
  <c r="C104" i="29"/>
  <c r="C103" i="29"/>
  <c r="C100" i="29"/>
  <c r="C99" i="29"/>
  <c r="C98" i="29"/>
  <c r="C97" i="29"/>
  <c r="C96" i="29"/>
  <c r="C95" i="29"/>
  <c r="C92" i="29"/>
  <c r="C91" i="29"/>
  <c r="C88" i="29"/>
  <c r="C87" i="29"/>
  <c r="C86" i="29"/>
  <c r="C85" i="29"/>
  <c r="C84" i="29"/>
  <c r="C83" i="29"/>
  <c r="C82" i="29"/>
  <c r="C81" i="29"/>
  <c r="C110" i="28"/>
  <c r="C107" i="28"/>
  <c r="C106" i="28"/>
  <c r="C105" i="28"/>
  <c r="C104" i="28"/>
  <c r="C101" i="28"/>
  <c r="C100" i="28"/>
  <c r="C99" i="28"/>
  <c r="C98" i="28"/>
  <c r="C97" i="28"/>
  <c r="C96" i="28"/>
  <c r="C93" i="28"/>
  <c r="C92" i="28"/>
  <c r="C89" i="28"/>
  <c r="C88" i="28"/>
  <c r="C87" i="28"/>
  <c r="C86" i="28"/>
  <c r="C85" i="28"/>
  <c r="C84" i="28"/>
  <c r="C83" i="28"/>
  <c r="C82" i="28"/>
  <c r="C106" i="27"/>
  <c r="C103" i="27"/>
  <c r="C102" i="27"/>
  <c r="C101" i="27"/>
  <c r="C98" i="27"/>
  <c r="C97" i="27"/>
  <c r="C96" i="27"/>
  <c r="C95" i="27"/>
  <c r="C94" i="27"/>
  <c r="C93" i="27"/>
  <c r="C90" i="27"/>
  <c r="C89" i="27"/>
  <c r="C88" i="27"/>
  <c r="C87" i="27"/>
  <c r="C86" i="27"/>
  <c r="C85" i="27"/>
  <c r="C84" i="27"/>
  <c r="C83" i="27"/>
  <c r="C106" i="26"/>
  <c r="C103" i="26"/>
  <c r="C102" i="26"/>
  <c r="C101" i="26"/>
  <c r="C98" i="26"/>
  <c r="C97" i="26"/>
  <c r="C96" i="26"/>
  <c r="C95" i="26"/>
  <c r="C94" i="26"/>
  <c r="C93" i="26"/>
  <c r="C90" i="26"/>
  <c r="C89" i="26"/>
  <c r="C88" i="26"/>
  <c r="C87" i="26"/>
  <c r="C86" i="26"/>
  <c r="C85" i="26"/>
  <c r="C84" i="26"/>
  <c r="C83" i="26"/>
</calcChain>
</file>

<file path=xl/sharedStrings.xml><?xml version="1.0" encoding="utf-8"?>
<sst xmlns="http://schemas.openxmlformats.org/spreadsheetml/2006/main" count="2032" uniqueCount="364">
  <si>
    <t>Work Force in State Government by Agency</t>
  </si>
  <si>
    <t>Agency</t>
  </si>
  <si>
    <t>Competitive</t>
  </si>
  <si>
    <t>All Agencies</t>
  </si>
  <si>
    <t>New York State — January 2017</t>
  </si>
  <si>
    <r>
      <t>Exempt</t>
    </r>
    <r>
      <rPr>
        <vertAlign val="superscript"/>
        <sz val="11"/>
        <color indexed="8"/>
        <rFont val="Arial"/>
        <family val="2"/>
      </rPr>
      <t>4</t>
    </r>
  </si>
  <si>
    <r>
      <t>Labor</t>
    </r>
    <r>
      <rPr>
        <vertAlign val="superscript"/>
        <sz val="11"/>
        <color indexed="8"/>
        <rFont val="Arial"/>
        <family val="2"/>
      </rPr>
      <t>5</t>
    </r>
  </si>
  <si>
    <r>
      <t>Classified FTEs</t>
    </r>
    <r>
      <rPr>
        <vertAlign val="superscript"/>
        <sz val="11"/>
        <color indexed="8"/>
        <rFont val="Arial"/>
        <family val="2"/>
      </rPr>
      <t>1</t>
    </r>
  </si>
  <si>
    <r>
      <t>Noncompetitive</t>
    </r>
    <r>
      <rPr>
        <vertAlign val="superscript"/>
        <sz val="11"/>
        <color indexed="8"/>
        <rFont val="Arial"/>
        <family val="2"/>
      </rPr>
      <t>3</t>
    </r>
  </si>
  <si>
    <t xml:space="preserve">    Housing and Community Renewal</t>
  </si>
  <si>
    <t xml:space="preserve">  Other</t>
  </si>
  <si>
    <t xml:space="preserve">  Health</t>
  </si>
  <si>
    <t xml:space="preserve">  Indigent Legal Services, Office of</t>
  </si>
  <si>
    <t xml:space="preserve">  Labor</t>
  </si>
  <si>
    <t xml:space="preserve">    State Insurance Fund</t>
  </si>
  <si>
    <t xml:space="preserve">    Workers Compensation Board</t>
  </si>
  <si>
    <t xml:space="preserve">  Law (Attorney General)</t>
  </si>
  <si>
    <t xml:space="preserve">    Medical Fraud Control Unit</t>
  </si>
  <si>
    <t xml:space="preserve">  Departments</t>
  </si>
  <si>
    <t xml:space="preserve">    Agriculture and Markets</t>
  </si>
  <si>
    <t xml:space="preserve">    Civil Service</t>
  </si>
  <si>
    <t xml:space="preserve">      Public Employment Relations Board</t>
  </si>
  <si>
    <t xml:space="preserve">    Corrections and Community Supervision</t>
  </si>
  <si>
    <t xml:space="preserve">    Education</t>
  </si>
  <si>
    <t xml:space="preserve">    Economic Development</t>
  </si>
  <si>
    <t xml:space="preserve">    Environmental Conservation</t>
  </si>
  <si>
    <t xml:space="preserve">    Financial Services, Department of</t>
  </si>
  <si>
    <t xml:space="preserve">  Executive</t>
  </si>
  <si>
    <t xml:space="preserve">    Divisions</t>
  </si>
  <si>
    <t xml:space="preserve">      Alcoholic Beverage Control</t>
  </si>
  <si>
    <t xml:space="preserve">      Authorities Budget Office</t>
  </si>
  <si>
    <t xml:space="preserve">      Budget</t>
  </si>
  <si>
    <t xml:space="preserve">      Criminal Justice Services</t>
  </si>
  <si>
    <t xml:space="preserve">      Housing and Community Renewal</t>
  </si>
  <si>
    <t xml:space="preserve">      Human Rights</t>
  </si>
  <si>
    <t xml:space="preserve">      Lieutenant Governor, Office of the</t>
  </si>
  <si>
    <t xml:space="preserve">      Veterans Affairs</t>
  </si>
  <si>
    <t xml:space="preserve">    Boards</t>
  </si>
  <si>
    <t xml:space="preserve">      Elections</t>
  </si>
  <si>
    <t xml:space="preserve">      Victim Services, Office of</t>
  </si>
  <si>
    <t xml:space="preserve">      Aging</t>
  </si>
  <si>
    <t xml:space="preserve">      Comptroller</t>
  </si>
  <si>
    <t xml:space="preserve">      Employee Relations</t>
  </si>
  <si>
    <t xml:space="preserve">      General Services</t>
  </si>
  <si>
    <t xml:space="preserve">      Homeland Security</t>
  </si>
  <si>
    <t xml:space="preserve">      Justice Center</t>
  </si>
  <si>
    <t xml:space="preserve">      Medicaid Inspector General</t>
  </si>
  <si>
    <t xml:space="preserve">      Parks, Recreation and Historic Preservation</t>
  </si>
  <si>
    <t xml:space="preserve">      Prevention of Domestic Violence</t>
  </si>
  <si>
    <t xml:space="preserve">      State Inspector General</t>
  </si>
  <si>
    <t xml:space="preserve">      Statewide Financial System</t>
  </si>
  <si>
    <t xml:space="preserve">      Technology</t>
  </si>
  <si>
    <t xml:space="preserve">      Welfare Inspector General</t>
  </si>
  <si>
    <t xml:space="preserve">      Correction</t>
  </si>
  <si>
    <t xml:space="preserve">      Lake George Park</t>
  </si>
  <si>
    <t xml:space="preserve">      Public Integrity</t>
  </si>
  <si>
    <t xml:space="preserve">      Arts</t>
  </si>
  <si>
    <t xml:space="preserve">      Adirondack Park Agency</t>
  </si>
  <si>
    <t xml:space="preserve">      Executive Chamber</t>
  </si>
  <si>
    <t xml:space="preserve">  Family Assistance</t>
  </si>
  <si>
    <t xml:space="preserve">      Children and Family Services</t>
  </si>
  <si>
    <t xml:space="preserve">      Temporary and Disability Assistance</t>
  </si>
  <si>
    <t xml:space="preserve">  New York State Gaming Commission</t>
  </si>
  <si>
    <t xml:space="preserve">  Mental Hygiene</t>
  </si>
  <si>
    <t xml:space="preserve">     Alcoholism and Substance Abuse Services</t>
  </si>
  <si>
    <t xml:space="preserve">     Mental Health</t>
  </si>
  <si>
    <t xml:space="preserve">     OPWDD</t>
  </si>
  <si>
    <t xml:space="preserve">  Motor Vehicles</t>
  </si>
  <si>
    <t xml:space="preserve">  Public Service</t>
  </si>
  <si>
    <t xml:space="preserve">  State</t>
  </si>
  <si>
    <t xml:space="preserve">  Tax Department</t>
  </si>
  <si>
    <t xml:space="preserve">  Transportation</t>
  </si>
  <si>
    <t xml:space="preserve">  Public Benefits Corporations</t>
  </si>
  <si>
    <t xml:space="preserve">    Bridge Authority, New York State</t>
  </si>
  <si>
    <t xml:space="preserve">    Canal Corporation</t>
  </si>
  <si>
    <t xml:space="preserve">    Financial Control Board for New York City</t>
  </si>
  <si>
    <t xml:space="preserve">    Higher Education Services Corporation</t>
  </si>
  <si>
    <t xml:space="preserve">    Thruway Authority</t>
  </si>
  <si>
    <t xml:space="preserve">    Labor Management Committee</t>
  </si>
  <si>
    <t xml:space="preserve">    Teachers Retirement System</t>
  </si>
  <si>
    <t xml:space="preserve">  State University of New York</t>
  </si>
  <si>
    <t>1 Full-time equivalents.</t>
  </si>
  <si>
    <t>5 Consists of unskilled labor jobs. There is no requirement that labor positions be listed in the rules. Labor class positions are listed in the Regulations of the Civil Service Commission.</t>
  </si>
  <si>
    <t>Number of Employees</t>
  </si>
  <si>
    <r>
      <t xml:space="preserve"> Total
 FTE's</t>
    </r>
    <r>
      <rPr>
        <vertAlign val="superscript"/>
        <sz val="11"/>
        <color indexed="8"/>
        <rFont val="Arial"/>
        <family val="2"/>
      </rPr>
      <t>1,2</t>
    </r>
  </si>
  <si>
    <t>Pending Noncompetitive</t>
  </si>
  <si>
    <t>Pending
 Exempt</t>
  </si>
  <si>
    <r>
      <t>3</t>
    </r>
    <r>
      <rPr>
        <vertAlign val="superscript"/>
        <sz val="11"/>
        <rFont val="Arial"/>
        <family val="2"/>
      </rPr>
      <t xml:space="preserve"> </t>
    </r>
    <r>
      <rPr>
        <sz val="11"/>
        <rFont val="Arial"/>
        <family val="2"/>
      </rPr>
      <t xml:space="preserve"> Consists of those positions for which it is practicable to examine applicants as to their qualifications, but not practicable to conduct examinations on a competitive basis. For the most part, this class consists of skilled trades, although it also includes some positions of a higher level administrative, scientific, or technical and positions involving (a) a confidential relationship between character incumbent and appointment officer or (b) the influencing of policy.</t>
    </r>
  </si>
  <si>
    <r>
      <t>2</t>
    </r>
    <r>
      <rPr>
        <vertAlign val="superscript"/>
        <sz val="11"/>
        <rFont val="Arial"/>
        <family val="2"/>
      </rPr>
      <t xml:space="preserve">  </t>
    </r>
    <r>
      <rPr>
        <sz val="11"/>
        <rFont val="Arial"/>
        <family val="2"/>
      </rPr>
      <t xml:space="preserve">Includes employees in Executive Branch agencies under the jurisdiction of the Department of Civil Service. Division of State Police is excluded. State University of New York (SUNY) employees in unclassified positions are excluded. Seasonal, temporary, and part-time employees, as well as those paid on an hourly or per diem basis, are included. Employees on leave with half pay are included; employees on leave without pay are excluded. Full-time equivalent calculations are based on percentages of time actually worked. For example, an employee working one half of a normal work schedule is counted as 0.5 FTE. An employee on leave at full pay is counted as 1.0 FTE. An employee on leave at half pay is counted as 0.5 FTE. Hourly and per diem employees are counted as 1.0 FTE each. </t>
    </r>
  </si>
  <si>
    <r>
      <t>4</t>
    </r>
    <r>
      <rPr>
        <vertAlign val="superscript"/>
        <sz val="11"/>
        <rFont val="Arial"/>
        <family val="2"/>
      </rPr>
      <t xml:space="preserve"> </t>
    </r>
    <r>
      <rPr>
        <sz val="11"/>
        <rFont val="Arial"/>
        <family val="2"/>
      </rPr>
      <t xml:space="preserve"> Defined in the Civil Service Law to include one secretary of each department and temporary state commmission, and deputies authorized to act generally for and in place of their principals. Any other subordinate positions for which competitive or noncompetitive examination would not be practicable may be placed in the exempt class.</t>
    </r>
  </si>
  <si>
    <t xml:space="preserve">    Public Employment Relations Board</t>
  </si>
  <si>
    <t xml:space="preserve">    Corrections And Community Supervision</t>
  </si>
  <si>
    <t xml:space="preserve">      Military and Naval Affairs</t>
  </si>
  <si>
    <t xml:space="preserve">  Offices</t>
  </si>
  <si>
    <t xml:space="preserve">    Aging</t>
  </si>
  <si>
    <t xml:space="preserve">    Comptroller</t>
  </si>
  <si>
    <t xml:space="preserve">    Employee Relations</t>
  </si>
  <si>
    <t xml:space="preserve">    General Services</t>
  </si>
  <si>
    <t xml:space="preserve">    Homeland Security</t>
  </si>
  <si>
    <t xml:space="preserve">    Justice Center</t>
  </si>
  <si>
    <t xml:space="preserve">    Medicaid Inspector General</t>
  </si>
  <si>
    <t xml:space="preserve">    Parks, Recreation and Historic Preservation</t>
  </si>
  <si>
    <t xml:space="preserve">    Prevention of Domestic Violence</t>
  </si>
  <si>
    <t xml:space="preserve">    State Inspector General</t>
  </si>
  <si>
    <t xml:space="preserve">    Statewide Financial System</t>
  </si>
  <si>
    <t xml:space="preserve">    Technology</t>
  </si>
  <si>
    <t xml:space="preserve">    Welfare Inspector General</t>
  </si>
  <si>
    <t xml:space="preserve">  Commissions</t>
  </si>
  <si>
    <t xml:space="preserve">    Correction</t>
  </si>
  <si>
    <t xml:space="preserve">    Lake George Park</t>
  </si>
  <si>
    <t xml:space="preserve">    Public Integrity</t>
  </si>
  <si>
    <t xml:space="preserve">  Councils</t>
  </si>
  <si>
    <t xml:space="preserve">    Arts</t>
  </si>
  <si>
    <t xml:space="preserve">    Adirondack Park Agency</t>
  </si>
  <si>
    <t xml:space="preserve">    Executive Chamber</t>
  </si>
  <si>
    <t xml:space="preserve">    Children and Family Services</t>
  </si>
  <si>
    <t xml:space="preserve">    Temporary and Disability Assistance</t>
  </si>
  <si>
    <t xml:space="preserve">  Indigent Legal Services, Office Of</t>
  </si>
  <si>
    <t xml:space="preserve">  State Insurance Fund</t>
  </si>
  <si>
    <t xml:space="preserve">  Workers Compensation Board</t>
  </si>
  <si>
    <t xml:space="preserve">  Medical Fraud Control Unit</t>
  </si>
  <si>
    <t xml:space="preserve">    Alcoholism and Substance Abuse Services</t>
  </si>
  <si>
    <t xml:space="preserve">    Mental Health</t>
  </si>
  <si>
    <t xml:space="preserve">    OPWDD</t>
  </si>
  <si>
    <t xml:space="preserve">  Taxation and Finance</t>
  </si>
  <si>
    <t xml:space="preserve">    Higher Education Services Corp</t>
  </si>
  <si>
    <t xml:space="preserve">    Administration, Colleges and Universities</t>
  </si>
  <si>
    <t>1  Full-time equivalents.</t>
  </si>
  <si>
    <t>5  Consists of unskilled labor jobs. There is no requirement that labor positions be listed in the rules. Labor class positions are listed in the Regulations of the Civil Service Commission.</t>
  </si>
  <si>
    <t xml:space="preserve">2  Includes employees in Executive Branch agencies under the jurisdiction of the Department of Civil Service. Division of State Police is excluded. SUNY employees in unclassified positions are excluded. Seasonal, temporary, and part-time employees, as well as those paid on an hourly or per diem basis, are included. Employees on leave with half pay are included; employees on leave without pay are excluded. Full-time equivalent calculations are based on percentages of time actually worked. For example, an employee working one half of a normal work schedule is counted as 0.5 FTE. An employee on leave at full pay is counted as 1.0 FTE. An employee on leave at half pay is counted as 0.5 FTE. Hourly and per diem employees are counted as 1.0 FTE each. </t>
  </si>
  <si>
    <t>3  Consists of those positions for which it is practicable to examine applicants as to their qualifications, but not practicable to conduct examinations on a competitive basis. For the most part, this class consists of skilled trades, although it also includes some positions of a higher level administrative, scientific, or technical and positions involving (a) a confidential relationship between character incumbent and appointment officer or (b) the influencing of policy.</t>
  </si>
  <si>
    <t>4  Defined in the Civil Service Law to include one secretary of each department and temporary state commmission, and deputies authorized to act generally for and in place of their principals. Any other subordinate positions for which competitive or noncompetitive examination would not be practicable may be placed in the exempt class.</t>
  </si>
  <si>
    <t xml:space="preserve">    Financial Service, Department of</t>
  </si>
  <si>
    <t xml:space="preserve">    Executive</t>
  </si>
  <si>
    <t xml:space="preserve">      Divisions</t>
  </si>
  <si>
    <t xml:space="preserve">        Alcoholic Beverage Control</t>
  </si>
  <si>
    <t xml:space="preserve">        Authorities Budget Office</t>
  </si>
  <si>
    <t xml:space="preserve">        Budget</t>
  </si>
  <si>
    <t xml:space="preserve">        Criminal Justice Services</t>
  </si>
  <si>
    <t xml:space="preserve">        Housing and Community Renewal</t>
  </si>
  <si>
    <t xml:space="preserve">        Human Rights</t>
  </si>
  <si>
    <t xml:space="preserve">        Lieutenant Governor, Office of the</t>
  </si>
  <si>
    <t xml:space="preserve">        Military and Naval Affairs</t>
  </si>
  <si>
    <t xml:space="preserve">        Veterans’ Affairs</t>
  </si>
  <si>
    <t xml:space="preserve">      Boards</t>
  </si>
  <si>
    <t xml:space="preserve">        Elections</t>
  </si>
  <si>
    <t xml:space="preserve">        Victim Services, Office of </t>
  </si>
  <si>
    <t xml:space="preserve">      Offices</t>
  </si>
  <si>
    <t xml:space="preserve">        Aging</t>
  </si>
  <si>
    <t xml:space="preserve">        Comptroller</t>
  </si>
  <si>
    <t xml:space="preserve">        Employee Relations</t>
  </si>
  <si>
    <t xml:space="preserve">        General Services</t>
  </si>
  <si>
    <t xml:space="preserve">        Homeland Security</t>
  </si>
  <si>
    <t xml:space="preserve">        Justice Center</t>
  </si>
  <si>
    <t xml:space="preserve">        Medicaid Inspector General</t>
  </si>
  <si>
    <t xml:space="preserve">        Parks, Recreation and Historic Preservation</t>
  </si>
  <si>
    <t xml:space="preserve">        Prevention of Domestic Violence</t>
  </si>
  <si>
    <t xml:space="preserve">        State Inspector General</t>
  </si>
  <si>
    <t xml:space="preserve">        Statewide Financial System</t>
  </si>
  <si>
    <t xml:space="preserve">        Technology, Office for</t>
  </si>
  <si>
    <t xml:space="preserve">        Welfare Inspector General</t>
  </si>
  <si>
    <t xml:space="preserve">      Commissions</t>
  </si>
  <si>
    <t xml:space="preserve">        Correction</t>
  </si>
  <si>
    <t xml:space="preserve">        Lake George Park</t>
  </si>
  <si>
    <t xml:space="preserve">        Public Integrity</t>
  </si>
  <si>
    <t xml:space="preserve">      Councils</t>
  </si>
  <si>
    <t xml:space="preserve">        Arts</t>
  </si>
  <si>
    <t xml:space="preserve">      Other</t>
  </si>
  <si>
    <t xml:space="preserve">        Adirondack Park Agency</t>
  </si>
  <si>
    <t xml:space="preserve">        Executive Chamber</t>
  </si>
  <si>
    <t xml:space="preserve">    Workers’ Compensation Board</t>
  </si>
  <si>
    <t xml:space="preserve">    People With Developmental Disabilities</t>
  </si>
  <si>
    <t xml:space="preserve">  Public Benefit Corporations</t>
  </si>
  <si>
    <t xml:space="preserve">    Teachers’ Retirement System</t>
  </si>
  <si>
    <r>
      <t>2</t>
    </r>
    <r>
      <rPr>
        <vertAlign val="superscript"/>
        <sz val="11"/>
        <rFont val="Arial"/>
        <family val="2"/>
      </rPr>
      <t xml:space="preserve">   </t>
    </r>
    <r>
      <rPr>
        <sz val="11"/>
        <rFont val="Arial"/>
        <family val="2"/>
      </rPr>
      <t xml:space="preserve">Includes employees in Executive Branch agencies under the jurisdiction of the Department of Civil Service. Division of State Police is excluded. SUNY employees in unclassified positions are excluded. Seasonal, temporary, and part-time employees, as well as those paid on an hourly or per diem basis, are included. Employees on leave with half pay are included; employees on leave without pay are excluded. Full-time equivalent calculations are based on percentages of time actually worked. For example, an employee working one half of a normal work schedule is counted as 0.5 FTE. An employee on leave at full pay is counted as 1.0 FTE. An employee on leave at half pay is counted as 0.5 FTE. Hourly and per diem employees are counted as 1.0 FTE each. </t>
    </r>
  </si>
  <si>
    <t xml:space="preserve">        Racing and Wagering</t>
  </si>
  <si>
    <t xml:space="preserve">        Quality of Care and Advocacy for Persons with Disabilities</t>
  </si>
  <si>
    <t xml:space="preserve">  Lottery</t>
  </si>
  <si>
    <t>6  As of July 2010, the New York State Office of Mental Retardation and Developmental Disabilities (OMRDD) has been renamed the New York State Office for People With Developmental Disabilities (OPWDD).</t>
  </si>
  <si>
    <r>
      <t xml:space="preserve">    People With Developmental Disabilities</t>
    </r>
    <r>
      <rPr>
        <vertAlign val="superscript"/>
        <sz val="11"/>
        <rFont val="Arial"/>
        <family val="2"/>
      </rPr>
      <t>6</t>
    </r>
  </si>
  <si>
    <t>2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</si>
  <si>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3  Consists of those positions for which it is practicable to examine applicants as to their qualifications, but not practicable to conduct examinations on a competitive basis. For the most part, this class consists of skilled trades, although it also includes some positions of a higher level administrative, scientific, or technical character and positions involving (a) a confidential relationship between incumbent and appointment officer or (b) the influencing of policy.</t>
  </si>
  <si>
    <t xml:space="preserve">    Banking</t>
  </si>
  <si>
    <t xml:space="preserve">        Parole</t>
  </si>
  <si>
    <t xml:space="preserve">        Consumer Protection</t>
  </si>
  <si>
    <t xml:space="preserve">        Foundation for Science, Technology and Innovation</t>
  </si>
  <si>
    <t xml:space="preserve">        Regulatory Reform</t>
  </si>
  <si>
    <t xml:space="preserve">  Insurance</t>
  </si>
  <si>
    <t>4  Defined in the Civil Service Law to include one secretary of each department and temporary State commmission, and deputies authorized to act generally for and in place of their principals. Any other subordinate positions for which competitive or noncompetitive examination would not be practicable may be placed in the exempt class.</t>
  </si>
  <si>
    <t xml:space="preserve">    Corrections</t>
  </si>
  <si>
    <t xml:space="preserve">        Lieutenant Governor, Office of</t>
  </si>
  <si>
    <t xml:space="preserve">        Probation and Correctional Alternatives</t>
  </si>
  <si>
    <t xml:space="preserve">        Real Property Services</t>
  </si>
  <si>
    <t xml:space="preserve">        Veterans' Affairs</t>
  </si>
  <si>
    <t xml:space="preserve">        Crime Victims</t>
  </si>
  <si>
    <t xml:space="preserve">        Foundation for Science, Technology and Academic Research</t>
  </si>
  <si>
    <t xml:space="preserve">        State Emergency Management</t>
  </si>
  <si>
    <t xml:space="preserve">        Technology</t>
  </si>
  <si>
    <t xml:space="preserve">    Workers' Compensation Board</t>
  </si>
  <si>
    <t xml:space="preserve">    Housing Finance Agency</t>
  </si>
  <si>
    <t xml:space="preserve">    Teachers' Retirement System</t>
  </si>
  <si>
    <t xml:space="preserve">  State University</t>
  </si>
  <si>
    <r>
      <t xml:space="preserve">    Mental Retardation and Developmental Disabilities</t>
    </r>
    <r>
      <rPr>
        <vertAlign val="superscript"/>
        <sz val="11"/>
        <rFont val="Arial"/>
        <family val="2"/>
      </rPr>
      <t>6</t>
    </r>
  </si>
  <si>
    <t xml:space="preserve">        Capital Defenders</t>
  </si>
  <si>
    <t xml:space="preserve">        Investigation</t>
  </si>
  <si>
    <t xml:space="preserve">    Mental Retardation and Developmental Disabilities</t>
  </si>
  <si>
    <t xml:space="preserve">    Northeast Queens Nature and Historic Preserve</t>
  </si>
  <si>
    <t xml:space="preserve">          Veterans Educational Assistance</t>
  </si>
  <si>
    <t xml:space="preserve">        Science, Technology and Academic Research</t>
  </si>
  <si>
    <t>2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</si>
  <si>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 xml:space="preserve">    Audit and Control (Comptroller)</t>
  </si>
  <si>
    <t>2  Includes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</si>
  <si>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3  Consists of those positions for which it is practicable to examine applicants as to their qualifications, but not practicable to conduct examinations on a competitive basis. For the most part, this class consists of skilled trades, although it also includes some positions of a higher level administrative, scientific or technical character and positions involving (a) a confidential relationship between incumbent and appointment officer or (b) the influencing of policy.</t>
  </si>
  <si>
    <t>4  Defined in the Civil Service Law to include one secretary of each department and temporary State commmission, and deputies authorized to act generally for and in place of their principals. Any other subordinate positions for which competitive or non-competitive examination would not be practicable may be placed in the exempt class.</t>
  </si>
  <si>
    <t xml:space="preserve">        Advocate for the Disabled</t>
  </si>
  <si>
    <t xml:space="preserve">        Cyber Security and Critical Infrastructure Coordination</t>
  </si>
  <si>
    <t xml:space="preserve">        Public Security</t>
  </si>
  <si>
    <t xml:space="preserve">        Quality of Care for the Mentally Disabled</t>
  </si>
  <si>
    <t xml:space="preserve">    Investigation</t>
  </si>
  <si>
    <t xml:space="preserve">    Statewide Wireless Network</t>
  </si>
  <si>
    <t>2  Includes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</si>
  <si>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 xml:space="preserve">        Children and Families</t>
  </si>
  <si>
    <t>2  Includes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</si>
  <si>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1  Includes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</si>
  <si>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2  Consists of those positions for which it is practicable to examine applicants as to their qualifications, but not practicable to conduct examinations on a competitive basis. For the most part, this class consists of skilled trades, although it also includes some positions of a higher level administrative, scientific or technical character and positions involving (a) a confidential relationship between incumbent and appointment officer or (b) the influencing of policy.</t>
  </si>
  <si>
    <t>3  Defined in the Civil Service Law to include one secretary of each department and temporary State commmission, and deputies authorized to act generally for and in place of their principals. Any other subordinate positions for which competitive or non-competitive examination would not be practicable may be placed in the exempt class.</t>
  </si>
  <si>
    <t>4  Consists of unskilled labor jobs. There is no requirement that labor positions be listed in the rules. Labor class positions are listed in the Regulations of the Civil Service Commission.</t>
  </si>
  <si>
    <t xml:space="preserve">          Technology Data Center</t>
  </si>
  <si>
    <t>1  Includes classified service of Executive branch, seasonal, temporary and part-time employees, as well as those paid on an hourly or per diem basis are included in the data. Employees on leave with half-pay are included; employees on leave without pay are excluded. Full-time equivalent calculations are based on percentage of time actually worked. For example, an employee working one-half of a normal work schedule is counted as 0.5 FTE. An employee on leave at full-pay is counted as 1.0 FTE. An employee on leave at half-pay is counted as 0.5 FTE. Hourly and per diem employees are counted as 1.0 FTE each.</t>
  </si>
  <si>
    <t xml:space="preserve">  Divisions</t>
  </si>
  <si>
    <t xml:space="preserve">    Alcoholic Beverage Control</t>
  </si>
  <si>
    <t xml:space="preserve">    Budget</t>
  </si>
  <si>
    <t xml:space="preserve">    Criminal Justice Services</t>
  </si>
  <si>
    <t xml:space="preserve">    Human Rights</t>
  </si>
  <si>
    <t xml:space="preserve">    Lieutenant Governor, Office of</t>
  </si>
  <si>
    <t xml:space="preserve">    Military and Naval Affairs</t>
  </si>
  <si>
    <t xml:space="preserve">    Parole</t>
  </si>
  <si>
    <t xml:space="preserve">    Probation and Correctional Alternatives</t>
  </si>
  <si>
    <t xml:space="preserve">    Real Property Services</t>
  </si>
  <si>
    <t xml:space="preserve">    Veterans' Affairs</t>
  </si>
  <si>
    <t xml:space="preserve">  Boards</t>
  </si>
  <si>
    <t xml:space="preserve">    Consumer Protection</t>
  </si>
  <si>
    <t xml:space="preserve">    Crime Victims</t>
  </si>
  <si>
    <t xml:space="preserve">    Elections</t>
  </si>
  <si>
    <t xml:space="preserve">    Racing and Wagering</t>
  </si>
  <si>
    <t xml:space="preserve">    Advocate for the Disabled</t>
  </si>
  <si>
    <t xml:space="preserve">    Capital Defender</t>
  </si>
  <si>
    <t xml:space="preserve">    Regulatory Reform</t>
  </si>
  <si>
    <t xml:space="preserve">    Quality of Care for the Mentally Disabled</t>
  </si>
  <si>
    <t xml:space="preserve">    Children and Families</t>
  </si>
  <si>
    <t xml:space="preserve">  Law</t>
  </si>
  <si>
    <t xml:space="preserve">  Mental Hygiene Offices</t>
  </si>
  <si>
    <t xml:space="preserve">  Children and Family Services</t>
  </si>
  <si>
    <t xml:space="preserve">  Lottery Division</t>
  </si>
  <si>
    <t xml:space="preserve">    Financial Control Board, New York City</t>
  </si>
  <si>
    <t xml:space="preserve">    Clerical and support staff</t>
  </si>
  <si>
    <t xml:space="preserve">     Temporary and Disability Assistance</t>
  </si>
  <si>
    <t xml:space="preserve">    Financial Control Board, Yonkers</t>
  </si>
  <si>
    <t xml:space="preserve">    Audit and Control</t>
  </si>
  <si>
    <t xml:space="preserve">    Youth</t>
  </si>
  <si>
    <t xml:space="preserve">    Welfare Insurance General</t>
  </si>
  <si>
    <t xml:space="preserve">    Children</t>
  </si>
  <si>
    <t xml:space="preserve">  Social Services</t>
  </si>
  <si>
    <t xml:space="preserve">   Children and Family Services</t>
  </si>
  <si>
    <t xml:space="preserve">   Temporary and Disability Assistance</t>
  </si>
  <si>
    <t xml:space="preserve">   State Insurance Fund</t>
  </si>
  <si>
    <t xml:space="preserve">   Workers Compensation Board</t>
  </si>
  <si>
    <t xml:space="preserve">   Medical Fraud Control Unit</t>
  </si>
  <si>
    <t xml:space="preserve">   Alcoholism and Substance Abuse Services</t>
  </si>
  <si>
    <t xml:space="preserve">   Mental Health</t>
  </si>
  <si>
    <t xml:space="preserve">   OPWDD</t>
  </si>
  <si>
    <r>
      <t>Classified FTEs</t>
    </r>
    <r>
      <rPr>
        <vertAlign val="superscript"/>
        <sz val="11"/>
        <color rgb="FF000000"/>
        <rFont val="Arial"/>
        <family val="2"/>
      </rPr>
      <t>1</t>
    </r>
  </si>
  <si>
    <r>
      <t>Exempt</t>
    </r>
    <r>
      <rPr>
        <vertAlign val="superscript"/>
        <sz val="11"/>
        <color rgb="FF000000"/>
        <rFont val="Arial"/>
        <family val="2"/>
      </rPr>
      <t>4</t>
    </r>
  </si>
  <si>
    <r>
      <t>Labor</t>
    </r>
    <r>
      <rPr>
        <vertAlign val="superscript"/>
        <sz val="11"/>
        <color rgb="FF000000"/>
        <rFont val="Arial"/>
        <family val="2"/>
      </rPr>
      <t>5</t>
    </r>
  </si>
  <si>
    <t xml:space="preserve"> Departments</t>
  </si>
  <si>
    <t xml:space="preserve">   Agriculture and Markets</t>
  </si>
  <si>
    <t xml:space="preserve">   Civil Service</t>
  </si>
  <si>
    <t xml:space="preserve">    Public Employment Relations Brd</t>
  </si>
  <si>
    <t xml:space="preserve">   Corrections And Community Supervision</t>
  </si>
  <si>
    <t xml:space="preserve">   Economic Development</t>
  </si>
  <si>
    <t xml:space="preserve">   Education</t>
  </si>
  <si>
    <t xml:space="preserve">   Environmental Conservation</t>
  </si>
  <si>
    <t xml:space="preserve">   Financial Services, Department Of</t>
  </si>
  <si>
    <t xml:space="preserve"> Executive</t>
  </si>
  <si>
    <t xml:space="preserve">   Alcoholic Beverage Control</t>
  </si>
  <si>
    <t xml:space="preserve">   Authorities Budget Office</t>
  </si>
  <si>
    <t xml:space="preserve">   Budget</t>
  </si>
  <si>
    <t xml:space="preserve">   Criminal Justice Services</t>
  </si>
  <si>
    <t xml:space="preserve">   Housing and Community Renewal</t>
  </si>
  <si>
    <t xml:space="preserve">   Human Rights</t>
  </si>
  <si>
    <t xml:space="preserve">   Lieutenant Governor, Office Of The</t>
  </si>
  <si>
    <t xml:space="preserve">   Veterans Affairs</t>
  </si>
  <si>
    <t xml:space="preserve">   Elections</t>
  </si>
  <si>
    <t xml:space="preserve">   Victim Services, Office Of</t>
  </si>
  <si>
    <t xml:space="preserve">   Aging</t>
  </si>
  <si>
    <t xml:space="preserve">   Comptroller</t>
  </si>
  <si>
    <t xml:space="preserve">   Employee Relations</t>
  </si>
  <si>
    <t xml:space="preserve">   General Services</t>
  </si>
  <si>
    <t xml:space="preserve">   Homeland Security</t>
  </si>
  <si>
    <t xml:space="preserve">   Justice Center</t>
  </si>
  <si>
    <t xml:space="preserve">   Medicaid Inspector General</t>
  </si>
  <si>
    <t xml:space="preserve">   Parks, Recreation and Historic Preservation</t>
  </si>
  <si>
    <t xml:space="preserve">   Prevention of Domestic Violence</t>
  </si>
  <si>
    <t xml:space="preserve">   State Inspector General</t>
  </si>
  <si>
    <t xml:space="preserve">   Statewide Financial System</t>
  </si>
  <si>
    <t xml:space="preserve">   Technology</t>
  </si>
  <si>
    <t xml:space="preserve">   Welfare Inspector General</t>
  </si>
  <si>
    <t xml:space="preserve">   Correction</t>
  </si>
  <si>
    <t xml:space="preserve">   Lake George Park</t>
  </si>
  <si>
    <t xml:space="preserve">   Public Integrity</t>
  </si>
  <si>
    <t xml:space="preserve">   Arts</t>
  </si>
  <si>
    <t xml:space="preserve">   Adirondack Park Agency</t>
  </si>
  <si>
    <t xml:space="preserve">   Executive Chamber</t>
  </si>
  <si>
    <t xml:space="preserve">   Indigent Legal Services, Office Of</t>
  </si>
  <si>
    <t>New York State Gaming Commission</t>
  </si>
  <si>
    <t xml:space="preserve">   Bridge Authority, New York State</t>
  </si>
  <si>
    <t xml:space="preserve">   Canal Corporation</t>
  </si>
  <si>
    <t xml:space="preserve">   Financial Control Board for New York City</t>
  </si>
  <si>
    <t xml:space="preserve">   Higher Education Services Corp</t>
  </si>
  <si>
    <t xml:space="preserve">   Thruway Authority</t>
  </si>
  <si>
    <t xml:space="preserve">   Labor Management Committee</t>
  </si>
  <si>
    <t xml:space="preserve">   Teachers Retirement System</t>
  </si>
  <si>
    <t xml:space="preserve">   State Police, Division Of</t>
  </si>
  <si>
    <t xml:space="preserve">   Children&amp;Family Svcs, Off Of</t>
  </si>
  <si>
    <t xml:space="preserve">   Motor Vehicles</t>
  </si>
  <si>
    <t xml:space="preserve">   Public Service</t>
  </si>
  <si>
    <t xml:space="preserve">   State</t>
  </si>
  <si>
    <t xml:space="preserve">   Tax Department</t>
  </si>
  <si>
    <t xml:space="preserve">   Transportation</t>
  </si>
  <si>
    <t>State University of New York</t>
  </si>
  <si>
    <t>New York State — January 2018</t>
  </si>
  <si>
    <t xml:space="preserve">   temporary, and part-time employees, as well as those paid on an hourly or per diem basis, are included. Employees on leave with half pay are included; employees on leave </t>
  </si>
  <si>
    <t xml:space="preserve">  without pay are excluded. Full-time equivalent calculations are based on percentages of time actually worked. For example, an employee working one half of a normal work </t>
  </si>
  <si>
    <t xml:space="preserve">   schedule is counted as 0.5 FTE. An employee on leave at full pay is counted as 1.0 FTE. An employee on leave at half pay is counted as 0.5 FTE. Hourly and per diem employees </t>
  </si>
  <si>
    <t xml:space="preserve">   are counted as 1.0 FTE each. </t>
  </si>
  <si>
    <t xml:space="preserve">    most part, this class consists of skilled trades, although it also includes some positions of a higher level administrative, scientific, or technical and positions involving (a) a</t>
  </si>
  <si>
    <t xml:space="preserve">    confidential relationship between character incumbent and appointment officer or (b) the influencing of policy.</t>
  </si>
  <si>
    <t xml:space="preserve">   principals.  Any other subordinate positions for which competitive or noncompetitive examination would not be practicable may be placed in the exempt class.</t>
  </si>
  <si>
    <t>SOURCE: New York State Department of Civil Service, Information Resource Management Division.</t>
  </si>
  <si>
    <r>
      <t>Noncompetitive</t>
    </r>
    <r>
      <rPr>
        <vertAlign val="superscript"/>
        <sz val="11"/>
        <color rgb="FF000000"/>
        <rFont val="Arial"/>
        <family val="2"/>
      </rPr>
      <t>3</t>
    </r>
  </si>
  <si>
    <t>Pending 
Exempt</t>
  </si>
  <si>
    <r>
      <t>Total 
FTE's</t>
    </r>
    <r>
      <rPr>
        <vertAlign val="superscript"/>
        <sz val="11"/>
        <color rgb="FF000000"/>
        <rFont val="Arial"/>
        <family val="2"/>
      </rPr>
      <t>1,2</t>
    </r>
  </si>
  <si>
    <t>New York State—January 2016</t>
  </si>
  <si>
    <t>New York State—January 2015</t>
  </si>
  <si>
    <t>New York State—January 2014</t>
  </si>
  <si>
    <t>New York State—January 2012</t>
  </si>
  <si>
    <t>New York State—January 2011</t>
  </si>
  <si>
    <t>New York State—January 2010</t>
  </si>
  <si>
    <t>New York State—January 2009</t>
  </si>
  <si>
    <t>New York State—January 2008</t>
  </si>
  <si>
    <t>New York State—January 2007</t>
  </si>
  <si>
    <t>New York State—January 2006</t>
  </si>
  <si>
    <t>New York State—January 2004</t>
  </si>
  <si>
    <t>New York State—January 2003</t>
  </si>
  <si>
    <t>New York State—January 2002</t>
  </si>
  <si>
    <t>New York State—January 2001</t>
  </si>
  <si>
    <t>New York State—January 2000</t>
  </si>
  <si>
    <t>New York State—January 1999</t>
  </si>
  <si>
    <t>New York State—January 1998</t>
  </si>
  <si>
    <t xml:space="preserve">    Corrections—All</t>
  </si>
  <si>
    <t xml:space="preserve">2  Includes employees in Executive Branch agencies under the jurisdiction of the Department of Civil Service. SUNY employees in unclassified positions are excluded. Seasonal, </t>
  </si>
  <si>
    <t>3  Consists of those positions for which it is practicable to examine applicants as to their qualifications, but not practicable to conduct examinations on a competitive basis. For the</t>
  </si>
  <si>
    <t xml:space="preserve">4  Defined in the Civil Service Law to include one secretary of each department and temporary State commmission, and deputies authorized to act generally for and in place of their </t>
  </si>
  <si>
    <t>New York State—January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</si>
</sst>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409]#,##0"/>
    <numFmt numFmtId="166" formatCode="#,##0.00;\-#,##0.00;&quot;--&quot;"/>
  </numFmts>
  <fonts count="47" x14ac:knownFonts="1">
    <font>
      <sz val="9"/>
      <color theme="1"/>
      <name val="Arial"/>
      <family val="2"/>
    </font>
    <font>
      <sz val="10"/>
      <color indexed="8"/>
      <name val="Arial"/>
      <family val="2"/>
    </font>
    <font>
      <sz val="9"/>
      <color indexed="8"/>
      <name val="Arial"/>
      <family val="2"/>
    </font>
    <font>
      <sz val="10"/>
      <name val="Arial"/>
      <family val="2"/>
    </font>
    <font>
      <sz val="11"/>
      <color indexed="8"/>
      <name val="Calibri"/>
      <family val="2"/>
    </font>
    <font>
      <sz val="12"/>
      <name val="Rockwell"/>
      <family val="1"/>
    </font>
    <font>
      <sz val="10"/>
      <color indexed="8"/>
      <name val="Arial"/>
      <family val="2"/>
    </font>
    <font>
      <sz val="10"/>
      <color indexed="8"/>
      <name val="Arial"/>
      <family val="2"/>
    </font>
    <font>
      <sz val="10"/>
      <color indexed="8"/>
      <name val="Arial"/>
      <family val="2"/>
    </font>
    <font>
      <sz val="10"/>
      <color indexed="8"/>
      <name val="Arial"/>
      <family val="2"/>
    </font>
    <font>
      <sz val="11"/>
      <name val="Arial"/>
      <family val="2"/>
    </font>
    <font>
      <vertAlign val="superscript"/>
      <sz val="11"/>
      <name val="Arial"/>
      <family val="2"/>
    </font>
    <font>
      <vertAlign val="superscript"/>
      <sz val="11"/>
      <color indexed="8"/>
      <name val="Arial"/>
      <family val="2"/>
    </font>
    <font>
      <sz val="10"/>
      <color theme="1"/>
      <name val="Arial"/>
      <family val="2"/>
    </font>
    <font>
      <sz val="11"/>
      <color theme="1"/>
      <name val="Calibri"/>
      <family val="2"/>
      <scheme val="minor"/>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9"/>
      <color theme="1"/>
      <name val="Arial"/>
      <family val="2"/>
    </font>
    <font>
      <sz val="11"/>
      <color theme="1"/>
      <name val="Arial"/>
      <family val="2"/>
    </font>
    <font>
      <b/>
      <sz val="16"/>
      <color theme="1"/>
      <name val="Arial"/>
      <family val="2"/>
    </font>
    <font>
      <sz val="11"/>
      <color rgb="FF000000"/>
      <name val="Arial"/>
      <family val="2"/>
    </font>
    <font>
      <sz val="11"/>
      <color indexed="8"/>
      <name val="Arial"/>
      <family val="2"/>
    </font>
    <font>
      <b/>
      <sz val="11"/>
      <name val="Arial"/>
      <family val="2"/>
    </font>
    <font>
      <b/>
      <sz val="16"/>
      <color indexed="8"/>
      <name val="Arial"/>
      <family val="2"/>
    </font>
    <font>
      <vertAlign val="superscript"/>
      <sz val="11"/>
      <color rgb="FF000000"/>
      <name val="Arial"/>
      <family val="2"/>
    </font>
  </fonts>
  <fills count="35">
    <fill>
      <patternFill patternType="none"/>
    </fill>
    <fill>
      <patternFill patternType="gray125"/>
    </fill>
    <fill>
      <patternFill patternType="solid">
        <f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rgb="FFFFFFFF"/>
      </patternFill>
    </fill>
  </fills>
  <borders count="13">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indexed="8"/>
      </top>
      <bottom/>
      <diagonal/>
    </border>
    <border>
      <left/>
      <right/>
      <top style="thin">
        <color theme="0" tint="-4.9989318521683403E-2"/>
      </top>
      <bottom/>
      <diagonal/>
    </border>
  </borders>
  <cellStyleXfs count="4099">
    <xf numFmtId="0" fontId="0" fillId="0" borderId="0"/>
    <xf numFmtId="0" fontId="14" fillId="3" borderId="0" applyNumberFormat="0" applyBorder="0" applyAlignment="0" applyProtection="0"/>
    <xf numFmtId="0" fontId="14" fillId="3" borderId="0" applyNumberFormat="0" applyBorder="0" applyAlignment="0" applyProtection="0"/>
    <xf numFmtId="164"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164"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164"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164"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164" fontId="14" fillId="3"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164"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164"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164"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164"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164" fontId="14" fillId="4" borderId="0" applyNumberFormat="0" applyBorder="0" applyAlignment="0" applyProtection="0"/>
    <xf numFmtId="0" fontId="14"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164"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164"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164"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164"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164" fontId="14" fillId="5" borderId="0" applyNumberFormat="0" applyBorder="0" applyAlignment="0" applyProtection="0"/>
    <xf numFmtId="0" fontId="14"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164"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164"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164"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164"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164" fontId="14" fillId="6"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4"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4"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4"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4"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4" fontId="14" fillId="7" borderId="0" applyNumberFormat="0" applyBorder="0" applyAlignment="0" applyProtection="0"/>
    <xf numFmtId="0" fontId="14"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164"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164"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164"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164"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164" fontId="14" fillId="8" borderId="0" applyNumberFormat="0" applyBorder="0" applyAlignment="0" applyProtection="0"/>
    <xf numFmtId="0" fontId="14"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164"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164"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164"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164"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164" fontId="14" fillId="9" borderId="0" applyNumberFormat="0" applyBorder="0" applyAlignment="0" applyProtection="0"/>
    <xf numFmtId="0" fontId="14"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164"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164"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164"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164"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164" fontId="14" fillId="10" borderId="0" applyNumberFormat="0" applyBorder="0" applyAlignment="0" applyProtection="0"/>
    <xf numFmtId="0" fontId="14"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4"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4"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4"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4"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4" fontId="14" fillId="11" borderId="0" applyNumberFormat="0" applyBorder="0" applyAlignment="0" applyProtection="0"/>
    <xf numFmtId="0" fontId="14"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64"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64"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64"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64"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64" fontId="14" fillId="12" borderId="0" applyNumberFormat="0" applyBorder="0" applyAlignment="0" applyProtection="0"/>
    <xf numFmtId="0" fontId="14"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164"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164"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164"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164"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164" fontId="14" fillId="13" borderId="0" applyNumberFormat="0" applyBorder="0" applyAlignment="0" applyProtection="0"/>
    <xf numFmtId="0" fontId="14"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164"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164"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164"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164"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164" fontId="14" fillId="14"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4"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4"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4"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4"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4" fontId="16" fillId="16" borderId="0" applyNumberFormat="0" applyBorder="0" applyAlignment="0" applyProtection="0"/>
    <xf numFmtId="0" fontId="16"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4"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4"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4"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4"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4" fontId="16" fillId="17" borderId="0" applyNumberFormat="0" applyBorder="0" applyAlignment="0" applyProtection="0"/>
    <xf numFmtId="0" fontId="16"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4"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4"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4"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4"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4" fontId="16" fillId="18" borderId="0" applyNumberFormat="0" applyBorder="0" applyAlignment="0" applyProtection="0"/>
    <xf numFmtId="0" fontId="16"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4"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4"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4"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4"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4" fontId="16" fillId="19" borderId="0" applyNumberFormat="0" applyBorder="0" applyAlignment="0" applyProtection="0"/>
    <xf numFmtId="0" fontId="16"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4"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4"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4"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4"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4" fontId="16" fillId="20" borderId="0" applyNumberFormat="0" applyBorder="0" applyAlignment="0" applyProtection="0"/>
    <xf numFmtId="0" fontId="16"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4"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4"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4"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4"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4" fontId="16" fillId="21" borderId="0" applyNumberFormat="0" applyBorder="0" applyAlignment="0" applyProtection="0"/>
    <xf numFmtId="0" fontId="16"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4"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4"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4"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4"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4" fontId="16" fillId="22" borderId="0" applyNumberFormat="0" applyBorder="0" applyAlignment="0" applyProtection="0"/>
    <xf numFmtId="0" fontId="16"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4"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4"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4"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4"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4" fontId="16" fillId="23" borderId="0" applyNumberFormat="0" applyBorder="0" applyAlignment="0" applyProtection="0"/>
    <xf numFmtId="0" fontId="16"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4"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4"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4"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4"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4" fontId="16" fillId="24" borderId="0" applyNumberFormat="0" applyBorder="0" applyAlignment="0" applyProtection="0"/>
    <xf numFmtId="0" fontId="16"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4"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4"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4"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4"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4" fontId="16" fillId="25" borderId="0" applyNumberFormat="0" applyBorder="0" applyAlignment="0" applyProtection="0"/>
    <xf numFmtId="0" fontId="16"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164"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164"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164"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164"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164" fontId="16" fillId="26" borderId="0" applyNumberFormat="0" applyBorder="0" applyAlignment="0" applyProtection="0"/>
    <xf numFmtId="0" fontId="16"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164"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164"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164"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164"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164" fontId="18" fillId="27" borderId="0" applyNumberFormat="0" applyBorder="0" applyAlignment="0" applyProtection="0"/>
    <xf numFmtId="0" fontId="18"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20" fillId="28" borderId="4" applyNumberFormat="0" applyAlignment="0" applyProtection="0"/>
    <xf numFmtId="0" fontId="20" fillId="28" borderId="4" applyNumberFormat="0" applyAlignment="0" applyProtection="0"/>
    <xf numFmtId="164" fontId="20" fillId="28" borderId="4" applyNumberFormat="0" applyAlignment="0" applyProtection="0"/>
    <xf numFmtId="0" fontId="20" fillId="28" borderId="4" applyNumberFormat="0" applyAlignment="0" applyProtection="0"/>
    <xf numFmtId="0" fontId="20" fillId="28" borderId="4" applyNumberFormat="0" applyAlignment="0" applyProtection="0"/>
    <xf numFmtId="0" fontId="20" fillId="28" borderId="4" applyNumberFormat="0" applyAlignment="0" applyProtection="0"/>
    <xf numFmtId="164" fontId="20" fillId="28" borderId="4" applyNumberFormat="0" applyAlignment="0" applyProtection="0"/>
    <xf numFmtId="0" fontId="20" fillId="28" borderId="4" applyNumberFormat="0" applyAlignment="0" applyProtection="0"/>
    <xf numFmtId="0" fontId="20" fillId="28" borderId="4" applyNumberFormat="0" applyAlignment="0" applyProtection="0"/>
    <xf numFmtId="0" fontId="20" fillId="28" borderId="4" applyNumberFormat="0" applyAlignment="0" applyProtection="0"/>
    <xf numFmtId="164" fontId="20" fillId="28" borderId="4" applyNumberFormat="0" applyAlignment="0" applyProtection="0"/>
    <xf numFmtId="0" fontId="20" fillId="28" borderId="4" applyNumberFormat="0" applyAlignment="0" applyProtection="0"/>
    <xf numFmtId="0" fontId="20" fillId="28" borderId="4" applyNumberFormat="0" applyAlignment="0" applyProtection="0"/>
    <xf numFmtId="0" fontId="20" fillId="28" borderId="4" applyNumberFormat="0" applyAlignment="0" applyProtection="0"/>
    <xf numFmtId="164" fontId="20" fillId="28" borderId="4" applyNumberFormat="0" applyAlignment="0" applyProtection="0"/>
    <xf numFmtId="0" fontId="20" fillId="28" borderId="4" applyNumberFormat="0" applyAlignment="0" applyProtection="0"/>
    <xf numFmtId="0" fontId="20" fillId="28" borderId="4" applyNumberFormat="0" applyAlignment="0" applyProtection="0"/>
    <xf numFmtId="0" fontId="20" fillId="28" borderId="4" applyNumberFormat="0" applyAlignment="0" applyProtection="0"/>
    <xf numFmtId="164" fontId="20" fillId="28" borderId="4" applyNumberFormat="0" applyAlignment="0" applyProtection="0"/>
    <xf numFmtId="0" fontId="20" fillId="28" borderId="4" applyNumberFormat="0" applyAlignment="0" applyProtection="0"/>
    <xf numFmtId="0" fontId="19" fillId="28" borderId="4" applyNumberFormat="0" applyAlignment="0" applyProtection="0"/>
    <xf numFmtId="0" fontId="19" fillId="28" borderId="4" applyNumberFormat="0" applyAlignment="0" applyProtection="0"/>
    <xf numFmtId="0" fontId="22" fillId="29" borderId="5" applyNumberFormat="0" applyAlignment="0" applyProtection="0"/>
    <xf numFmtId="0" fontId="22" fillId="29" borderId="5" applyNumberFormat="0" applyAlignment="0" applyProtection="0"/>
    <xf numFmtId="164" fontId="22" fillId="29" borderId="5" applyNumberFormat="0" applyAlignment="0" applyProtection="0"/>
    <xf numFmtId="0" fontId="22" fillId="29" borderId="5" applyNumberFormat="0" applyAlignment="0" applyProtection="0"/>
    <xf numFmtId="0" fontId="22" fillId="29" borderId="5" applyNumberFormat="0" applyAlignment="0" applyProtection="0"/>
    <xf numFmtId="0" fontId="22" fillId="29" borderId="5" applyNumberFormat="0" applyAlignment="0" applyProtection="0"/>
    <xf numFmtId="164" fontId="22" fillId="29" borderId="5" applyNumberFormat="0" applyAlignment="0" applyProtection="0"/>
    <xf numFmtId="0" fontId="22" fillId="29" borderId="5" applyNumberFormat="0" applyAlignment="0" applyProtection="0"/>
    <xf numFmtId="0" fontId="22" fillId="29" borderId="5" applyNumberFormat="0" applyAlignment="0" applyProtection="0"/>
    <xf numFmtId="0" fontId="22" fillId="29" borderId="5" applyNumberFormat="0" applyAlignment="0" applyProtection="0"/>
    <xf numFmtId="164" fontId="22" fillId="29" borderId="5" applyNumberFormat="0" applyAlignment="0" applyProtection="0"/>
    <xf numFmtId="0" fontId="22" fillId="29" borderId="5" applyNumberFormat="0" applyAlignment="0" applyProtection="0"/>
    <xf numFmtId="0" fontId="22" fillId="29" borderId="5" applyNumberFormat="0" applyAlignment="0" applyProtection="0"/>
    <xf numFmtId="0" fontId="22" fillId="29" borderId="5" applyNumberFormat="0" applyAlignment="0" applyProtection="0"/>
    <xf numFmtId="164" fontId="22" fillId="29" borderId="5" applyNumberFormat="0" applyAlignment="0" applyProtection="0"/>
    <xf numFmtId="0" fontId="22" fillId="29" borderId="5" applyNumberFormat="0" applyAlignment="0" applyProtection="0"/>
    <xf numFmtId="0" fontId="22" fillId="29" borderId="5" applyNumberFormat="0" applyAlignment="0" applyProtection="0"/>
    <xf numFmtId="0" fontId="22" fillId="29" borderId="5" applyNumberFormat="0" applyAlignment="0" applyProtection="0"/>
    <xf numFmtId="164" fontId="22" fillId="29" borderId="5" applyNumberFormat="0" applyAlignment="0" applyProtection="0"/>
    <xf numFmtId="0" fontId="22" fillId="29" borderId="5" applyNumberFormat="0" applyAlignment="0" applyProtection="0"/>
    <xf numFmtId="0" fontId="21" fillId="29" borderId="5" applyNumberFormat="0" applyAlignment="0" applyProtection="0"/>
    <xf numFmtId="0" fontId="21" fillId="29" borderId="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alignment vertical="top"/>
    </xf>
    <xf numFmtId="43" fontId="1"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4"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4"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4"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4"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4" fontId="24"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30" borderId="0" applyNumberFormat="0" applyBorder="0" applyAlignment="0" applyProtection="0"/>
    <xf numFmtId="0" fontId="26" fillId="30" borderId="0" applyNumberFormat="0" applyBorder="0" applyAlignment="0" applyProtection="0"/>
    <xf numFmtId="164"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164"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164"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164"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164" fontId="26" fillId="30" borderId="0" applyNumberFormat="0" applyBorder="0" applyAlignment="0" applyProtection="0"/>
    <xf numFmtId="0" fontId="26"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4" fillId="31" borderId="4" applyNumberFormat="0" applyAlignment="0" applyProtection="0"/>
    <xf numFmtId="0" fontId="34" fillId="31" borderId="4" applyNumberFormat="0" applyAlignment="0" applyProtection="0"/>
    <xf numFmtId="164" fontId="34" fillId="31" borderId="4" applyNumberFormat="0" applyAlignment="0" applyProtection="0"/>
    <xf numFmtId="0" fontId="34" fillId="31" borderId="4" applyNumberFormat="0" applyAlignment="0" applyProtection="0"/>
    <xf numFmtId="0" fontId="34" fillId="31" borderId="4" applyNumberFormat="0" applyAlignment="0" applyProtection="0"/>
    <xf numFmtId="0" fontId="34" fillId="31" borderId="4" applyNumberFormat="0" applyAlignment="0" applyProtection="0"/>
    <xf numFmtId="164" fontId="34" fillId="31" borderId="4" applyNumberFormat="0" applyAlignment="0" applyProtection="0"/>
    <xf numFmtId="0" fontId="34" fillId="31" borderId="4" applyNumberFormat="0" applyAlignment="0" applyProtection="0"/>
    <xf numFmtId="0" fontId="34" fillId="31" borderId="4" applyNumberFormat="0" applyAlignment="0" applyProtection="0"/>
    <xf numFmtId="0" fontId="34" fillId="31" borderId="4" applyNumberFormat="0" applyAlignment="0" applyProtection="0"/>
    <xf numFmtId="164" fontId="34" fillId="31" borderId="4" applyNumberFormat="0" applyAlignment="0" applyProtection="0"/>
    <xf numFmtId="0" fontId="34" fillId="31" borderId="4" applyNumberFormat="0" applyAlignment="0" applyProtection="0"/>
    <xf numFmtId="0" fontId="34" fillId="31" borderId="4" applyNumberFormat="0" applyAlignment="0" applyProtection="0"/>
    <xf numFmtId="0" fontId="34" fillId="31" borderId="4" applyNumberFormat="0" applyAlignment="0" applyProtection="0"/>
    <xf numFmtId="164" fontId="34" fillId="31" borderId="4" applyNumberFormat="0" applyAlignment="0" applyProtection="0"/>
    <xf numFmtId="0" fontId="34" fillId="31" borderId="4" applyNumberFormat="0" applyAlignment="0" applyProtection="0"/>
    <xf numFmtId="0" fontId="34" fillId="31" borderId="4" applyNumberFormat="0" applyAlignment="0" applyProtection="0"/>
    <xf numFmtId="0" fontId="34" fillId="31" borderId="4" applyNumberFormat="0" applyAlignment="0" applyProtection="0"/>
    <xf numFmtId="164" fontId="34" fillId="31" borderId="4" applyNumberFormat="0" applyAlignment="0" applyProtection="0"/>
    <xf numFmtId="0" fontId="34" fillId="31" borderId="4" applyNumberFormat="0" applyAlignment="0" applyProtection="0"/>
    <xf numFmtId="0" fontId="33" fillId="31" borderId="4" applyNumberFormat="0" applyAlignment="0" applyProtection="0"/>
    <xf numFmtId="0" fontId="33" fillId="31" borderId="4" applyNumberFormat="0" applyAlignment="0" applyProtection="0"/>
    <xf numFmtId="0" fontId="36" fillId="0" borderId="9" applyNumberFormat="0" applyFill="0" applyAlignment="0" applyProtection="0"/>
    <xf numFmtId="0" fontId="36" fillId="0" borderId="9" applyNumberFormat="0" applyFill="0" applyAlignment="0" applyProtection="0"/>
    <xf numFmtId="164"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64"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64"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64"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64" fontId="36" fillId="0" borderId="9" applyNumberFormat="0" applyFill="0" applyAlignment="0" applyProtection="0"/>
    <xf numFmtId="0" fontId="36"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8" fillId="32" borderId="0" applyNumberFormat="0" applyBorder="0" applyAlignment="0" applyProtection="0"/>
    <xf numFmtId="0" fontId="38" fillId="32" borderId="0" applyNumberFormat="0" applyBorder="0" applyAlignment="0" applyProtection="0"/>
    <xf numFmtId="164"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164"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164"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164"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164" fontId="38" fillId="32" borderId="0" applyNumberFormat="0" applyBorder="0" applyAlignment="0" applyProtection="0"/>
    <xf numFmtId="0" fontId="38"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8" fillId="0" borderId="0">
      <alignment vertical="top"/>
    </xf>
    <xf numFmtId="164" fontId="1" fillId="0" borderId="0">
      <alignment vertical="top"/>
    </xf>
    <xf numFmtId="0" fontId="1" fillId="0" borderId="0">
      <alignment vertical="top"/>
    </xf>
    <xf numFmtId="0" fontId="1" fillId="0" borderId="0">
      <alignment vertical="top"/>
    </xf>
    <xf numFmtId="0" fontId="9"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164" fontId="39" fillId="0" borderId="0"/>
    <xf numFmtId="0" fontId="39"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39" fillId="0" borderId="0"/>
    <xf numFmtId="164" fontId="39" fillId="0" borderId="0"/>
    <xf numFmtId="0" fontId="39"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39" fillId="0" borderId="0"/>
    <xf numFmtId="164" fontId="39" fillId="0" borderId="0"/>
    <xf numFmtId="0" fontId="39" fillId="0" borderId="0"/>
    <xf numFmtId="0" fontId="39" fillId="0" borderId="0"/>
    <xf numFmtId="0" fontId="39" fillId="0" borderId="0"/>
    <xf numFmtId="0" fontId="39"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164" fontId="39" fillId="0" borderId="0"/>
    <xf numFmtId="164" fontId="39" fillId="0" borderId="0"/>
    <xf numFmtId="164" fontId="39" fillId="0" borderId="0"/>
    <xf numFmtId="164" fontId="39" fillId="0" borderId="0"/>
    <xf numFmtId="0" fontId="13" fillId="0" borderId="0"/>
    <xf numFmtId="0" fontId="13" fillId="0" borderId="0"/>
    <xf numFmtId="0" fontId="8" fillId="0" borderId="0">
      <alignment vertical="top"/>
    </xf>
    <xf numFmtId="0" fontId="9" fillId="0" borderId="0">
      <alignment vertical="top"/>
    </xf>
    <xf numFmtId="0" fontId="1" fillId="0" borderId="0">
      <alignment vertical="top"/>
    </xf>
    <xf numFmtId="0" fontId="1" fillId="0" borderId="0">
      <alignment vertical="top"/>
    </xf>
    <xf numFmtId="0" fontId="39" fillId="0" borderId="0"/>
    <xf numFmtId="0" fontId="39" fillId="0" borderId="0"/>
    <xf numFmtId="0" fontId="39"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0" fontId="39" fillId="0" borderId="0"/>
    <xf numFmtId="0" fontId="39" fillId="0" borderId="0"/>
    <xf numFmtId="0" fontId="39" fillId="0" borderId="0"/>
    <xf numFmtId="0" fontId="1" fillId="0" borderId="0">
      <alignment vertical="top"/>
    </xf>
    <xf numFmtId="0" fontId="1" fillId="0" borderId="0">
      <alignment vertical="top"/>
    </xf>
    <xf numFmtId="0" fontId="39" fillId="0" borderId="0"/>
    <xf numFmtId="0" fontId="1" fillId="0" borderId="0">
      <alignment vertical="top"/>
    </xf>
    <xf numFmtId="0" fontId="1" fillId="0" borderId="0">
      <alignment vertical="top"/>
    </xf>
    <xf numFmtId="0" fontId="9" fillId="0" borderId="0">
      <alignment vertical="top"/>
    </xf>
    <xf numFmtId="0" fontId="39"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164" fontId="39" fillId="0" borderId="0"/>
    <xf numFmtId="0" fontId="39" fillId="0" borderId="0"/>
    <xf numFmtId="0" fontId="39" fillId="0" borderId="0"/>
    <xf numFmtId="164" fontId="39" fillId="0" borderId="0"/>
    <xf numFmtId="0" fontId="39" fillId="0" borderId="0"/>
    <xf numFmtId="0" fontId="1" fillId="0" borderId="0">
      <alignment vertical="top"/>
    </xf>
    <xf numFmtId="164" fontId="1" fillId="0" borderId="0">
      <alignment vertical="top"/>
    </xf>
    <xf numFmtId="0" fontId="1" fillId="0" borderId="0">
      <alignment vertical="top"/>
    </xf>
    <xf numFmtId="0" fontId="39" fillId="0" borderId="0"/>
    <xf numFmtId="164" fontId="39" fillId="0" borderId="0"/>
    <xf numFmtId="0" fontId="39" fillId="0" borderId="0"/>
    <xf numFmtId="0" fontId="39"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3" fillId="0" borderId="0"/>
    <xf numFmtId="0" fontId="3" fillId="0" borderId="0"/>
    <xf numFmtId="164" fontId="3" fillId="0" borderId="0"/>
    <xf numFmtId="0" fontId="3" fillId="0" borderId="0"/>
    <xf numFmtId="0"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3" fillId="0" borderId="0"/>
    <xf numFmtId="0" fontId="3" fillId="0" borderId="0"/>
    <xf numFmtId="0" fontId="3" fillId="0" borderId="0"/>
    <xf numFmtId="0" fontId="3" fillId="0" borderId="0"/>
    <xf numFmtId="0" fontId="1" fillId="0" borderId="0">
      <alignment vertical="top"/>
    </xf>
    <xf numFmtId="0" fontId="1" fillId="0" borderId="0">
      <alignment vertical="top"/>
    </xf>
    <xf numFmtId="0" fontId="3" fillId="0" borderId="0"/>
    <xf numFmtId="0" fontId="3" fillId="0" borderId="0"/>
    <xf numFmtId="0" fontId="1" fillId="0" borderId="0">
      <alignment vertical="top"/>
    </xf>
    <xf numFmtId="0" fontId="3" fillId="0" borderId="0"/>
    <xf numFmtId="0" fontId="3" fillId="0" borderId="0"/>
    <xf numFmtId="0" fontId="1" fillId="0" borderId="0">
      <alignment vertical="top"/>
    </xf>
    <xf numFmtId="0" fontId="3" fillId="0" borderId="0"/>
    <xf numFmtId="0" fontId="1" fillId="0" borderId="0">
      <alignment vertical="top"/>
    </xf>
    <xf numFmtId="0" fontId="3" fillId="0" borderId="0"/>
    <xf numFmtId="0" fontId="1" fillId="0" borderId="0">
      <alignment vertical="top"/>
    </xf>
    <xf numFmtId="0" fontId="3" fillId="0" borderId="0"/>
    <xf numFmtId="0" fontId="1" fillId="0" borderId="0">
      <alignment vertical="top"/>
    </xf>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3" fillId="0" borderId="0"/>
    <xf numFmtId="164"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164"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0" fontId="1" fillId="0" borderId="0">
      <alignment vertical="top"/>
    </xf>
    <xf numFmtId="0" fontId="3" fillId="0" borderId="0"/>
    <xf numFmtId="164" fontId="3" fillId="0" borderId="0"/>
    <xf numFmtId="0" fontId="3" fillId="0" borderId="0"/>
    <xf numFmtId="0" fontId="3" fillId="0" borderId="0"/>
    <xf numFmtId="0" fontId="3" fillId="0" borderId="0"/>
    <xf numFmtId="0" fontId="1" fillId="0" borderId="0">
      <alignment vertical="top"/>
    </xf>
    <xf numFmtId="164" fontId="1" fillId="0" borderId="0">
      <alignment vertical="top"/>
    </xf>
    <xf numFmtId="0" fontId="1" fillId="0" borderId="0">
      <alignment vertical="top"/>
    </xf>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3" fillId="0" borderId="0"/>
    <xf numFmtId="164" fontId="3" fillId="0" borderId="0"/>
    <xf numFmtId="164" fontId="3" fillId="0" borderId="0"/>
    <xf numFmtId="0" fontId="3" fillId="0" borderId="0"/>
    <xf numFmtId="0" fontId="3" fillId="0" borderId="0"/>
    <xf numFmtId="0" fontId="3" fillId="0" borderId="0"/>
    <xf numFmtId="0" fontId="1" fillId="0" borderId="0">
      <alignment vertical="top"/>
    </xf>
    <xf numFmtId="0" fontId="1" fillId="0" borderId="0">
      <alignment vertical="top"/>
    </xf>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0" fontId="1" fillId="0" borderId="0">
      <alignment vertical="top"/>
    </xf>
    <xf numFmtId="164" fontId="1" fillId="0" borderId="0">
      <alignment vertical="top"/>
    </xf>
    <xf numFmtId="0" fontId="1" fillId="0" borderId="0">
      <alignment vertical="top"/>
    </xf>
    <xf numFmtId="164" fontId="39" fillId="0" borderId="0"/>
    <xf numFmtId="0" fontId="39"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4" fillId="0" borderId="0"/>
    <xf numFmtId="0" fontId="14" fillId="0" borderId="0"/>
    <xf numFmtId="0" fontId="1" fillId="0" borderId="0">
      <alignment vertical="top"/>
    </xf>
    <xf numFmtId="164" fontId="14" fillId="0" borderId="0"/>
    <xf numFmtId="0" fontId="14" fillId="0" borderId="0"/>
    <xf numFmtId="0" fontId="14" fillId="0" borderId="0"/>
    <xf numFmtId="164" fontId="14" fillId="0" borderId="0"/>
    <xf numFmtId="0" fontId="14" fillId="0" borderId="0"/>
    <xf numFmtId="0" fontId="14" fillId="0" borderId="0"/>
    <xf numFmtId="164" fontId="14" fillId="0" borderId="0"/>
    <xf numFmtId="0" fontId="14" fillId="0" borderId="0"/>
    <xf numFmtId="0" fontId="14" fillId="0" borderId="0"/>
    <xf numFmtId="164" fontId="14" fillId="0" borderId="0"/>
    <xf numFmtId="0" fontId="14" fillId="0" borderId="0"/>
    <xf numFmtId="0" fontId="14" fillId="0" borderId="0"/>
    <xf numFmtId="164" fontId="14" fillId="0" borderId="0"/>
    <xf numFmtId="0" fontId="14" fillId="0" borderId="0"/>
    <xf numFmtId="0" fontId="14" fillId="0" borderId="0"/>
    <xf numFmtId="164" fontId="14" fillId="0" borderId="0"/>
    <xf numFmtId="0" fontId="14" fillId="0" borderId="0"/>
    <xf numFmtId="0" fontId="5" fillId="2" borderId="0"/>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5" fillId="2"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2" fontId="5" fillId="2" borderId="0"/>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2" fontId="5" fillId="2"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39" fillId="0" borderId="0"/>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6"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4" fillId="0" borderId="0"/>
    <xf numFmtId="0" fontId="14" fillId="0" borderId="0"/>
    <xf numFmtId="164" fontId="1" fillId="0" borderId="0">
      <alignment vertical="top"/>
    </xf>
    <xf numFmtId="0" fontId="1" fillId="0" borderId="0">
      <alignment vertical="top"/>
    </xf>
    <xf numFmtId="0" fontId="1" fillId="0" borderId="0">
      <alignment vertical="top"/>
    </xf>
    <xf numFmtId="0" fontId="14"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3" fillId="0" borderId="0"/>
    <xf numFmtId="0" fontId="3" fillId="0" borderId="0"/>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3" fillId="0" borderId="0"/>
    <xf numFmtId="0" fontId="3"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4" fillId="0" borderId="0"/>
    <xf numFmtId="164" fontId="1" fillId="0" borderId="0">
      <alignment vertical="top"/>
    </xf>
    <xf numFmtId="0" fontId="1" fillId="0" borderId="0">
      <alignment vertical="top"/>
    </xf>
    <xf numFmtId="0" fontId="1" fillId="0" borderId="0">
      <alignment vertical="top"/>
    </xf>
    <xf numFmtId="0" fontId="14"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4" fillId="0" borderId="0"/>
    <xf numFmtId="0" fontId="1" fillId="0" borderId="0"/>
    <xf numFmtId="0" fontId="14" fillId="0" borderId="0"/>
    <xf numFmtId="164" fontId="14" fillId="0" borderId="0"/>
    <xf numFmtId="0" fontId="14" fillId="0" borderId="0"/>
    <xf numFmtId="164" fontId="1" fillId="0" borderId="0"/>
    <xf numFmtId="0" fontId="1"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4" fillId="0" borderId="0"/>
    <xf numFmtId="164" fontId="1" fillId="0" borderId="0">
      <alignment vertical="top"/>
    </xf>
    <xf numFmtId="0" fontId="1" fillId="0" borderId="0">
      <alignment vertical="top"/>
    </xf>
    <xf numFmtId="0" fontId="1" fillId="0" borderId="0">
      <alignment vertical="top"/>
    </xf>
    <xf numFmtId="0" fontId="14" fillId="0" borderId="0"/>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4" fillId="0" borderId="0"/>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164" fontId="1" fillId="0" borderId="0">
      <alignment vertical="top"/>
    </xf>
    <xf numFmtId="0" fontId="1" fillId="0" borderId="0">
      <alignment vertical="top"/>
    </xf>
    <xf numFmtId="0" fontId="1" fillId="0" borderId="0">
      <alignment vertical="top"/>
    </xf>
    <xf numFmtId="0" fontId="4" fillId="33" borderId="10" applyNumberFormat="0" applyFont="0" applyAlignment="0" applyProtection="0"/>
    <xf numFmtId="0" fontId="4" fillId="33" borderId="10" applyNumberFormat="0" applyFont="0" applyAlignment="0" applyProtection="0"/>
    <xf numFmtId="164" fontId="4" fillId="33" borderId="10" applyNumberFormat="0" applyFont="0" applyAlignment="0" applyProtection="0"/>
    <xf numFmtId="0" fontId="4" fillId="33" borderId="10" applyNumberFormat="0" applyFont="0" applyAlignment="0" applyProtection="0"/>
    <xf numFmtId="0" fontId="4" fillId="33" borderId="10" applyNumberFormat="0" applyFont="0" applyAlignment="0" applyProtection="0"/>
    <xf numFmtId="0" fontId="4" fillId="33" borderId="10" applyNumberFormat="0" applyFont="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alignment vertical="top"/>
    </xf>
  </cellStyleXfs>
  <cellXfs count="134">
    <xf numFmtId="0" fontId="0" fillId="0" borderId="0" xfId="0"/>
    <xf numFmtId="0" fontId="40" fillId="0" borderId="0" xfId="0" applyFont="1"/>
    <xf numFmtId="0" fontId="40" fillId="0" borderId="3" xfId="0" applyFont="1" applyBorder="1"/>
    <xf numFmtId="0" fontId="40" fillId="0" borderId="1" xfId="0" applyFont="1" applyBorder="1"/>
    <xf numFmtId="0" fontId="40" fillId="0" borderId="0" xfId="0" applyFont="1" applyAlignment="1">
      <alignment horizontal="right"/>
    </xf>
    <xf numFmtId="0" fontId="40" fillId="0" borderId="3" xfId="0" applyFont="1" applyBorder="1" applyAlignment="1">
      <alignment horizontal="right"/>
    </xf>
    <xf numFmtId="0" fontId="40" fillId="0" borderId="0" xfId="0" applyFont="1"/>
    <xf numFmtId="0" fontId="40" fillId="0" borderId="0" xfId="0" applyFont="1"/>
    <xf numFmtId="0" fontId="41" fillId="0" borderId="0" xfId="0" applyFont="1" applyAlignment="1"/>
    <xf numFmtId="0" fontId="42" fillId="0" borderId="0" xfId="0" applyFont="1" applyFill="1" applyBorder="1" applyAlignment="1">
      <alignment horizontal="left" vertical="top"/>
    </xf>
    <xf numFmtId="3" fontId="42" fillId="0" borderId="0" xfId="0" applyNumberFormat="1" applyFont="1" applyFill="1" applyBorder="1" applyAlignment="1">
      <alignment vertical="top"/>
    </xf>
    <xf numFmtId="4" fontId="42" fillId="0" borderId="0" xfId="0" applyNumberFormat="1" applyFont="1" applyFill="1" applyBorder="1" applyAlignment="1">
      <alignment vertical="top"/>
    </xf>
    <xf numFmtId="0" fontId="42" fillId="0" borderId="0" xfId="761" applyFont="1" applyFill="1" applyBorder="1" applyAlignment="1">
      <alignment horizontal="left" vertical="top"/>
    </xf>
    <xf numFmtId="0" fontId="42" fillId="0" borderId="0" xfId="0" applyFont="1" applyFill="1" applyBorder="1" applyAlignment="1">
      <alignment vertical="top"/>
    </xf>
    <xf numFmtId="0" fontId="43" fillId="0" borderId="0" xfId="0" applyFont="1" applyAlignment="1">
      <alignment vertical="top"/>
    </xf>
    <xf numFmtId="3" fontId="43" fillId="0" borderId="0" xfId="0" applyNumberFormat="1" applyFont="1" applyAlignment="1">
      <alignment vertical="top"/>
    </xf>
    <xf numFmtId="4" fontId="43" fillId="0" borderId="0" xfId="0" applyNumberFormat="1" applyFont="1" applyAlignment="1">
      <alignment vertical="top"/>
    </xf>
    <xf numFmtId="166" fontId="43" fillId="0" borderId="0" xfId="0" applyNumberFormat="1" applyFont="1" applyAlignment="1">
      <alignment vertical="top"/>
    </xf>
    <xf numFmtId="0" fontId="40" fillId="0" borderId="0" xfId="0" applyFont="1" applyAlignment="1">
      <alignment vertical="top"/>
    </xf>
    <xf numFmtId="0" fontId="43" fillId="0" borderId="0" xfId="761" quotePrefix="1" applyFont="1">
      <alignment vertical="top"/>
    </xf>
    <xf numFmtId="3" fontId="43" fillId="0" borderId="0" xfId="761" applyNumberFormat="1" applyFont="1">
      <alignment vertical="top"/>
    </xf>
    <xf numFmtId="4" fontId="43" fillId="0" borderId="0" xfId="761" applyNumberFormat="1" applyFont="1">
      <alignment vertical="top"/>
    </xf>
    <xf numFmtId="4" fontId="10" fillId="2" borderId="0" xfId="2330" applyNumberFormat="1" applyFont="1" applyAlignment="1" applyProtection="1">
      <protection locked="0"/>
    </xf>
    <xf numFmtId="4" fontId="10" fillId="2" borderId="0" xfId="2330" applyNumberFormat="1" applyFont="1" applyAlignment="1"/>
    <xf numFmtId="0" fontId="43" fillId="0" borderId="0" xfId="876" applyFont="1">
      <alignment vertical="top"/>
    </xf>
    <xf numFmtId="0" fontId="0" fillId="0" borderId="1" xfId="0" applyBorder="1"/>
    <xf numFmtId="0" fontId="10" fillId="34" borderId="0" xfId="0" applyNumberFormat="1" applyFont="1" applyFill="1" applyBorder="1"/>
    <xf numFmtId="3" fontId="10" fillId="34" borderId="0" xfId="0" applyNumberFormat="1" applyFont="1" applyFill="1" applyBorder="1"/>
    <xf numFmtId="4" fontId="10" fillId="34" borderId="0" xfId="0" applyNumberFormat="1" applyFont="1" applyFill="1" applyBorder="1"/>
    <xf numFmtId="3" fontId="42" fillId="0" borderId="0" xfId="875" applyNumberFormat="1" applyFont="1" applyFill="1" applyBorder="1">
      <alignment vertical="top"/>
    </xf>
    <xf numFmtId="4" fontId="42" fillId="0" borderId="0" xfId="875" applyNumberFormat="1" applyFont="1" applyFill="1" applyBorder="1">
      <alignment vertical="top"/>
    </xf>
    <xf numFmtId="4" fontId="42" fillId="0" borderId="0" xfId="875" applyNumberFormat="1" applyFont="1" applyFill="1" applyBorder="1" applyAlignment="1">
      <alignment horizontal="right" vertical="top"/>
    </xf>
    <xf numFmtId="0" fontId="42" fillId="0" borderId="0" xfId="761" applyFont="1" applyFill="1" applyBorder="1">
      <alignment vertical="top"/>
    </xf>
    <xf numFmtId="0" fontId="42" fillId="0" borderId="0" xfId="871" applyFont="1" applyFill="1" applyBorder="1">
      <alignment vertical="top"/>
    </xf>
    <xf numFmtId="0" fontId="10" fillId="0" borderId="0" xfId="0" applyNumberFormat="1" applyFont="1" applyFill="1" applyBorder="1"/>
    <xf numFmtId="0" fontId="10" fillId="34" borderId="0" xfId="0" applyNumberFormat="1" applyFont="1" applyFill="1" applyBorder="1" applyAlignment="1">
      <alignment horizontal="left"/>
    </xf>
    <xf numFmtId="3" fontId="42" fillId="0" borderId="0" xfId="871" applyNumberFormat="1" applyFont="1" applyFill="1" applyBorder="1">
      <alignment vertical="top"/>
    </xf>
    <xf numFmtId="4" fontId="42" fillId="0" borderId="0" xfId="871" applyNumberFormat="1" applyFont="1" applyFill="1" applyBorder="1">
      <alignment vertical="top"/>
    </xf>
    <xf numFmtId="166" fontId="42" fillId="0" borderId="0" xfId="871" applyNumberFormat="1" applyFont="1" applyFill="1" applyBorder="1">
      <alignment vertical="top"/>
    </xf>
    <xf numFmtId="0" fontId="10" fillId="0" borderId="0" xfId="0" applyNumberFormat="1" applyFont="1"/>
    <xf numFmtId="3" fontId="43" fillId="0" borderId="0" xfId="876" applyNumberFormat="1" applyFont="1">
      <alignment vertical="top"/>
    </xf>
    <xf numFmtId="4" fontId="43" fillId="0" borderId="0" xfId="876" applyNumberFormat="1" applyFont="1">
      <alignment vertical="top"/>
    </xf>
    <xf numFmtId="4" fontId="43" fillId="0" borderId="0" xfId="876" applyNumberFormat="1" applyFont="1" applyAlignment="1">
      <alignment horizontal="right" vertical="top"/>
    </xf>
    <xf numFmtId="0" fontId="10" fillId="0" borderId="0" xfId="0" applyNumberFormat="1" applyFont="1" applyAlignment="1">
      <alignment horizontal="left"/>
    </xf>
    <xf numFmtId="4" fontId="10" fillId="0" borderId="0" xfId="0" applyNumberFormat="1" applyFont="1"/>
    <xf numFmtId="166" fontId="43" fillId="0" borderId="0" xfId="761" applyNumberFormat="1" applyFont="1">
      <alignment vertical="top"/>
    </xf>
    <xf numFmtId="0" fontId="43" fillId="0" borderId="0" xfId="873" applyFont="1">
      <alignment vertical="top"/>
    </xf>
    <xf numFmtId="0" fontId="10" fillId="0" borderId="0" xfId="0" applyNumberFormat="1" applyFont="1" applyFill="1" applyAlignment="1">
      <alignment horizontal="left"/>
    </xf>
    <xf numFmtId="4" fontId="10" fillId="0" borderId="11" xfId="0" applyNumberFormat="1" applyFont="1" applyBorder="1" applyProtection="1">
      <protection locked="0"/>
    </xf>
    <xf numFmtId="3" fontId="10" fillId="0" borderId="11" xfId="0" applyNumberFormat="1" applyFont="1" applyBorder="1" applyAlignment="1" applyProtection="1">
      <alignment horizontal="right"/>
      <protection locked="0"/>
    </xf>
    <xf numFmtId="4" fontId="44" fillId="0" borderId="11" xfId="0" applyNumberFormat="1" applyFont="1" applyBorder="1" applyProtection="1">
      <protection locked="0"/>
    </xf>
    <xf numFmtId="4" fontId="10" fillId="0" borderId="0" xfId="0" applyNumberFormat="1" applyFont="1" applyProtection="1">
      <protection locked="0"/>
    </xf>
    <xf numFmtId="4" fontId="10" fillId="2" borderId="0" xfId="2330" applyNumberFormat="1" applyFont="1"/>
    <xf numFmtId="0" fontId="40" fillId="0" borderId="0" xfId="1517" applyFont="1"/>
    <xf numFmtId="4" fontId="42" fillId="0" borderId="0" xfId="871" applyNumberFormat="1" applyFont="1" applyFill="1" applyBorder="1" applyAlignment="1">
      <alignment horizontal="right" vertical="top"/>
    </xf>
    <xf numFmtId="3" fontId="43" fillId="0" borderId="0" xfId="873" applyNumberFormat="1" applyFont="1">
      <alignment vertical="top"/>
    </xf>
    <xf numFmtId="4" fontId="43" fillId="0" borderId="0" xfId="873" applyNumberFormat="1" applyFont="1">
      <alignment vertical="top"/>
    </xf>
    <xf numFmtId="166" fontId="43" fillId="0" borderId="0" xfId="873" applyNumberFormat="1" applyFont="1">
      <alignment vertical="top"/>
    </xf>
    <xf numFmtId="4" fontId="43" fillId="0" borderId="0" xfId="873" applyNumberFormat="1" applyFont="1" applyAlignment="1">
      <alignment horizontal="right" vertical="top"/>
    </xf>
    <xf numFmtId="3" fontId="42" fillId="0" borderId="0" xfId="761" applyNumberFormat="1" applyFont="1" applyFill="1" applyBorder="1">
      <alignment vertical="top"/>
    </xf>
    <xf numFmtId="4" fontId="42" fillId="0" borderId="0" xfId="761" applyNumberFormat="1" applyFont="1" applyFill="1" applyBorder="1">
      <alignment vertical="top"/>
    </xf>
    <xf numFmtId="166" fontId="42" fillId="0" borderId="0" xfId="761" applyNumberFormat="1" applyFont="1" applyFill="1" applyBorder="1">
      <alignment vertical="top"/>
    </xf>
    <xf numFmtId="4" fontId="42" fillId="0" borderId="0" xfId="761" applyNumberFormat="1" applyFont="1" applyFill="1" applyBorder="1" applyAlignment="1">
      <alignment horizontal="right" vertical="top"/>
    </xf>
    <xf numFmtId="4" fontId="43" fillId="0" borderId="0" xfId="761" applyNumberFormat="1" applyFont="1" applyAlignment="1">
      <alignment horizontal="right" vertical="top"/>
    </xf>
    <xf numFmtId="0" fontId="43" fillId="0" borderId="0" xfId="761" applyFont="1">
      <alignment vertical="top"/>
    </xf>
    <xf numFmtId="3" fontId="42" fillId="34" borderId="0" xfId="0" applyNumberFormat="1" applyFont="1" applyFill="1" applyBorder="1" applyAlignment="1">
      <alignment vertical="top"/>
    </xf>
    <xf numFmtId="4" fontId="42" fillId="34" borderId="0" xfId="0" applyNumberFormat="1" applyFont="1" applyFill="1" applyBorder="1" applyAlignment="1">
      <alignment vertical="top"/>
    </xf>
    <xf numFmtId="166" fontId="42" fillId="34" borderId="0" xfId="0" applyNumberFormat="1" applyFont="1" applyFill="1" applyBorder="1" applyAlignment="1">
      <alignment vertical="top"/>
    </xf>
    <xf numFmtId="4" fontId="42" fillId="34" borderId="0" xfId="0" applyNumberFormat="1" applyFont="1" applyFill="1" applyBorder="1" applyAlignment="1">
      <alignment horizontal="right" vertical="top"/>
    </xf>
    <xf numFmtId="0" fontId="42" fillId="34" borderId="0" xfId="0" applyFont="1" applyFill="1" applyBorder="1" applyAlignment="1">
      <alignment vertical="top"/>
    </xf>
    <xf numFmtId="4" fontId="43" fillId="0" borderId="0" xfId="0" applyNumberFormat="1" applyFont="1" applyAlignment="1">
      <alignment horizontal="right" vertical="top"/>
    </xf>
    <xf numFmtId="4" fontId="10" fillId="0" borderId="0" xfId="0" applyNumberFormat="1" applyFont="1" applyBorder="1"/>
    <xf numFmtId="4" fontId="10" fillId="0" borderId="0" xfId="0" applyNumberFormat="1" applyFont="1" applyAlignment="1">
      <alignment horizontal="left"/>
    </xf>
    <xf numFmtId="3" fontId="42" fillId="34" borderId="0" xfId="0" applyNumberFormat="1" applyFont="1" applyFill="1" applyBorder="1"/>
    <xf numFmtId="4" fontId="42" fillId="34" borderId="0" xfId="0" applyNumberFormat="1" applyFont="1" applyFill="1" applyBorder="1"/>
    <xf numFmtId="4" fontId="42" fillId="34" borderId="0" xfId="0" applyNumberFormat="1" applyFont="1" applyFill="1" applyBorder="1" applyAlignment="1">
      <alignment horizontal="right"/>
    </xf>
    <xf numFmtId="3" fontId="43" fillId="0" borderId="0" xfId="0" applyNumberFormat="1" applyFont="1" applyBorder="1"/>
    <xf numFmtId="4" fontId="43" fillId="0" borderId="0" xfId="0" applyNumberFormat="1" applyFont="1" applyBorder="1"/>
    <xf numFmtId="4" fontId="43" fillId="0" borderId="0" xfId="0" applyNumberFormat="1" applyFont="1" applyBorder="1" applyAlignment="1">
      <alignment horizontal="right"/>
    </xf>
    <xf numFmtId="3" fontId="10" fillId="0" borderId="0" xfId="0" applyNumberFormat="1" applyFont="1" applyAlignment="1">
      <alignment horizontal="right"/>
    </xf>
    <xf numFmtId="4" fontId="10" fillId="34" borderId="0" xfId="0" applyNumberFormat="1" applyFont="1" applyFill="1" applyBorder="1" applyAlignment="1">
      <alignment horizontal="right"/>
    </xf>
    <xf numFmtId="3" fontId="10" fillId="34" borderId="0" xfId="0" applyNumberFormat="1" applyFont="1" applyFill="1" applyBorder="1" applyAlignment="1">
      <alignment horizontal="right"/>
    </xf>
    <xf numFmtId="4" fontId="10" fillId="0" borderId="0" xfId="0" applyNumberFormat="1" applyFont="1" applyBorder="1" applyAlignment="1">
      <alignment horizontal="right"/>
    </xf>
    <xf numFmtId="4" fontId="44" fillId="34" borderId="0" xfId="0" applyNumberFormat="1" applyFont="1" applyFill="1" applyBorder="1" applyAlignment="1">
      <alignment horizontal="right"/>
    </xf>
    <xf numFmtId="0" fontId="1" fillId="0" borderId="0" xfId="761" applyFont="1">
      <alignment vertical="top"/>
    </xf>
    <xf numFmtId="0" fontId="43" fillId="0" borderId="0" xfId="761" applyFont="1" applyBorder="1" applyAlignment="1">
      <alignment horizontal="left" vertical="top"/>
    </xf>
    <xf numFmtId="0" fontId="43" fillId="0" borderId="0" xfId="761" applyFont="1" applyBorder="1" applyAlignment="1">
      <alignment horizontal="center" vertical="top"/>
    </xf>
    <xf numFmtId="0" fontId="43" fillId="0" borderId="0" xfId="761" applyFont="1" applyAlignment="1">
      <alignment horizontal="left" vertical="top"/>
    </xf>
    <xf numFmtId="0" fontId="1" fillId="0" borderId="0" xfId="4098" applyFont="1">
      <alignment vertical="top"/>
    </xf>
    <xf numFmtId="0" fontId="43" fillId="0" borderId="0" xfId="4098" applyFont="1">
      <alignment vertical="top"/>
    </xf>
    <xf numFmtId="0" fontId="43" fillId="0" borderId="0" xfId="4098" applyFont="1" applyBorder="1" applyAlignment="1">
      <alignment horizontal="left" vertical="top"/>
    </xf>
    <xf numFmtId="0" fontId="43" fillId="0" borderId="0" xfId="4098" applyFont="1" applyBorder="1" applyAlignment="1">
      <alignment horizontal="center" vertical="top"/>
    </xf>
    <xf numFmtId="0" fontId="43" fillId="0" borderId="0" xfId="4098" applyFont="1" applyBorder="1" applyAlignment="1">
      <alignment horizontal="right" vertical="top"/>
    </xf>
    <xf numFmtId="0" fontId="43" fillId="0" borderId="0" xfId="4098" applyFont="1" applyAlignment="1">
      <alignment horizontal="left" vertical="top"/>
    </xf>
    <xf numFmtId="3" fontId="43" fillId="0" borderId="0" xfId="4098" applyNumberFormat="1" applyFont="1">
      <alignment vertical="top"/>
    </xf>
    <xf numFmtId="4" fontId="43" fillId="0" borderId="0" xfId="4098" applyNumberFormat="1" applyFont="1">
      <alignment vertical="top"/>
    </xf>
    <xf numFmtId="166" fontId="43" fillId="0" borderId="0" xfId="4098" applyNumberFormat="1" applyFont="1">
      <alignment vertical="top"/>
    </xf>
    <xf numFmtId="0" fontId="43" fillId="0" borderId="3" xfId="761" applyFont="1" applyBorder="1">
      <alignment vertical="top"/>
    </xf>
    <xf numFmtId="3" fontId="43" fillId="0" borderId="3" xfId="761" applyNumberFormat="1" applyFont="1" applyBorder="1">
      <alignment vertical="top"/>
    </xf>
    <xf numFmtId="4" fontId="43" fillId="0" borderId="3" xfId="761" applyNumberFormat="1" applyFont="1" applyBorder="1">
      <alignment vertical="top"/>
    </xf>
    <xf numFmtId="0" fontId="43" fillId="0" borderId="3" xfId="4098" applyFont="1" applyBorder="1">
      <alignment vertical="top"/>
    </xf>
    <xf numFmtId="3" fontId="43" fillId="0" borderId="3" xfId="4098" applyNumberFormat="1" applyFont="1" applyBorder="1">
      <alignment vertical="top"/>
    </xf>
    <xf numFmtId="4" fontId="43" fillId="0" borderId="3" xfId="4098" applyNumberFormat="1" applyFont="1" applyBorder="1">
      <alignment vertical="top"/>
    </xf>
    <xf numFmtId="0" fontId="40" fillId="0" borderId="0" xfId="0" applyFont="1" applyBorder="1"/>
    <xf numFmtId="0" fontId="40" fillId="0" borderId="0" xfId="0" applyFont="1" applyBorder="1" applyAlignment="1">
      <alignment horizontal="right"/>
    </xf>
    <xf numFmtId="0" fontId="40" fillId="0" borderId="0" xfId="0" applyFont="1"/>
    <xf numFmtId="0" fontId="40" fillId="0" borderId="0" xfId="0" applyFont="1"/>
    <xf numFmtId="4" fontId="10" fillId="2" borderId="12" xfId="2330" applyNumberFormat="1" applyFont="1" applyBorder="1" applyAlignment="1">
      <alignment horizontal="left"/>
    </xf>
    <xf numFmtId="4" fontId="10" fillId="2" borderId="0" xfId="2330" applyNumberFormat="1" applyFont="1" applyAlignment="1">
      <alignment horizontal="left"/>
    </xf>
    <xf numFmtId="0" fontId="45" fillId="0" borderId="0" xfId="4098" applyFont="1" applyAlignment="1">
      <alignment horizontal="left" vertical="top"/>
    </xf>
    <xf numFmtId="4" fontId="10" fillId="2" borderId="0" xfId="2330" applyNumberFormat="1" applyFont="1" applyAlignment="1" applyProtection="1">
      <alignment horizontal="left"/>
      <protection locked="0"/>
    </xf>
    <xf numFmtId="0" fontId="40" fillId="0" borderId="0" xfId="0" applyFont="1" applyAlignment="1">
      <alignment horizontal="left" wrapText="1"/>
    </xf>
    <xf numFmtId="0" fontId="40" fillId="0" borderId="0" xfId="0" applyFont="1"/>
    <xf numFmtId="0" fontId="45" fillId="0" borderId="0" xfId="761" applyFont="1" applyAlignment="1">
      <alignment horizontal="left" vertical="top"/>
    </xf>
    <xf numFmtId="0" fontId="40" fillId="0" borderId="2" xfId="0" applyFont="1" applyBorder="1" applyAlignment="1">
      <alignment horizontal="center"/>
    </xf>
    <xf numFmtId="0" fontId="40" fillId="0" borderId="0" xfId="0" applyFont="1" applyBorder="1" applyAlignment="1">
      <alignment horizontal="right" wrapText="1"/>
    </xf>
    <xf numFmtId="0" fontId="40" fillId="0" borderId="3" xfId="0" applyFont="1" applyBorder="1" applyAlignment="1">
      <alignment horizontal="right" wrapText="1"/>
    </xf>
    <xf numFmtId="4" fontId="10" fillId="2" borderId="0" xfId="2330" applyNumberFormat="1" applyFont="1" applyAlignment="1">
      <alignment horizontal="left" wrapText="1"/>
    </xf>
    <xf numFmtId="0" fontId="40" fillId="0" borderId="1" xfId="0" applyFont="1" applyBorder="1" applyAlignment="1">
      <alignment horizontal="right" wrapText="1"/>
    </xf>
    <xf numFmtId="4" fontId="10" fillId="0" borderId="0" xfId="0" applyNumberFormat="1" applyFont="1" applyAlignment="1">
      <alignment horizontal="left" wrapText="1"/>
    </xf>
    <xf numFmtId="3" fontId="42" fillId="0" borderId="0" xfId="761" applyNumberFormat="1" applyFont="1" applyFill="1" applyBorder="1" applyAlignment="1">
      <alignment horizontal="right" vertical="top"/>
    </xf>
    <xf numFmtId="3" fontId="40" fillId="0" borderId="0" xfId="0" applyNumberFormat="1" applyFont="1" applyAlignment="1">
      <alignment vertical="top"/>
    </xf>
    <xf numFmtId="4" fontId="42" fillId="0" borderId="0" xfId="761" applyNumberFormat="1" applyFont="1" applyFill="1" applyBorder="1" applyAlignment="1">
      <alignment horizontal="center" vertical="top"/>
    </xf>
    <xf numFmtId="4" fontId="42" fillId="0" borderId="0" xfId="0" applyNumberFormat="1" applyFont="1" applyFill="1" applyBorder="1" applyAlignment="1">
      <alignment horizontal="right" vertical="top"/>
    </xf>
    <xf numFmtId="4" fontId="40" fillId="0" borderId="0" xfId="0" applyNumberFormat="1" applyFont="1" applyAlignment="1">
      <alignment vertical="top"/>
    </xf>
    <xf numFmtId="3" fontId="40" fillId="0" borderId="0" xfId="0" applyNumberFormat="1" applyFont="1"/>
    <xf numFmtId="4" fontId="40" fillId="0" borderId="0" xfId="0" applyNumberFormat="1" applyFont="1"/>
    <xf numFmtId="0" fontId="43" fillId="0" borderId="1" xfId="761" applyFont="1" applyBorder="1">
      <alignment vertical="top"/>
    </xf>
    <xf numFmtId="0" fontId="43" fillId="0" borderId="2" xfId="761" applyFont="1" applyBorder="1" applyAlignment="1">
      <alignment horizontal="center" vertical="top"/>
    </xf>
    <xf numFmtId="0" fontId="43" fillId="0" borderId="3" xfId="761" applyFont="1" applyBorder="1" applyAlignment="1">
      <alignment horizontal="right" wrapText="1"/>
    </xf>
    <xf numFmtId="0" fontId="43" fillId="0" borderId="3" xfId="761" applyFont="1" applyBorder="1" applyAlignment="1">
      <alignment horizontal="left"/>
    </xf>
    <xf numFmtId="0" fontId="40" fillId="0" borderId="1" xfId="0" applyFont="1" applyBorder="1" applyAlignment="1">
      <alignment horizontal="center"/>
    </xf>
    <xf numFmtId="4" fontId="43" fillId="0" borderId="0" xfId="4098" applyNumberFormat="1" applyFont="1" applyBorder="1" applyAlignment="1">
      <alignment horizontal="center" vertical="top"/>
    </xf>
    <xf numFmtId="4" fontId="43" fillId="0" borderId="0" xfId="4098" applyNumberFormat="1" applyFont="1" applyBorder="1" applyAlignment="1">
      <alignment horizontal="right" vertical="top"/>
    </xf>
  </cellXfs>
  <cellStyles count="4099">
    <cellStyle name="20% - Accent1 2" xfId="1"/>
    <cellStyle name="20% - Accent1 2 2" xfId="2"/>
    <cellStyle name="20% - Accent1 2 2 2" xfId="3"/>
    <cellStyle name="20% - Accent1 2 2 3" xfId="4"/>
    <cellStyle name="20% - Accent1 3" xfId="5"/>
    <cellStyle name="20% - Accent1 3 2" xfId="6"/>
    <cellStyle name="20% - Accent1 3 2 2" xfId="7"/>
    <cellStyle name="20% - Accent1 3 2 3" xfId="8"/>
    <cellStyle name="20% - Accent1 4" xfId="9"/>
    <cellStyle name="20% - Accent1 4 2" xfId="10"/>
    <cellStyle name="20% - Accent1 4 2 2" xfId="11"/>
    <cellStyle name="20% - Accent1 4 2 3" xfId="12"/>
    <cellStyle name="20% - Accent1 5" xfId="13"/>
    <cellStyle name="20% - Accent1 5 2" xfId="14"/>
    <cellStyle name="20% - Accent1 5 2 2" xfId="15"/>
    <cellStyle name="20% - Accent1 5 2 3" xfId="16"/>
    <cellStyle name="20% - Accent1 6" xfId="17"/>
    <cellStyle name="20% - Accent1 6 2" xfId="18"/>
    <cellStyle name="20% - Accent1 6 2 2" xfId="19"/>
    <cellStyle name="20% - Accent1 6 2 3" xfId="20"/>
    <cellStyle name="20% - Accent1 7" xfId="21"/>
    <cellStyle name="20% - Accent1 8" xfId="22"/>
    <cellStyle name="20% - Accent2 2" xfId="23"/>
    <cellStyle name="20% - Accent2 2 2" xfId="24"/>
    <cellStyle name="20% - Accent2 2 2 2" xfId="25"/>
    <cellStyle name="20% - Accent2 2 2 3" xfId="26"/>
    <cellStyle name="20% - Accent2 3" xfId="27"/>
    <cellStyle name="20% - Accent2 3 2" xfId="28"/>
    <cellStyle name="20% - Accent2 3 2 2" xfId="29"/>
    <cellStyle name="20% - Accent2 3 2 3" xfId="30"/>
    <cellStyle name="20% - Accent2 4" xfId="31"/>
    <cellStyle name="20% - Accent2 4 2" xfId="32"/>
    <cellStyle name="20% - Accent2 4 2 2" xfId="33"/>
    <cellStyle name="20% - Accent2 4 2 3" xfId="34"/>
    <cellStyle name="20% - Accent2 5" xfId="35"/>
    <cellStyle name="20% - Accent2 5 2" xfId="36"/>
    <cellStyle name="20% - Accent2 5 2 2" xfId="37"/>
    <cellStyle name="20% - Accent2 5 2 3" xfId="38"/>
    <cellStyle name="20% - Accent2 6" xfId="39"/>
    <cellStyle name="20% - Accent2 6 2" xfId="40"/>
    <cellStyle name="20% - Accent2 6 2 2" xfId="41"/>
    <cellStyle name="20% - Accent2 6 2 3" xfId="42"/>
    <cellStyle name="20% - Accent2 7" xfId="43"/>
    <cellStyle name="20% - Accent2 8" xfId="44"/>
    <cellStyle name="20% - Accent3 2" xfId="45"/>
    <cellStyle name="20% - Accent3 2 2" xfId="46"/>
    <cellStyle name="20% - Accent3 2 2 2" xfId="47"/>
    <cellStyle name="20% - Accent3 2 2 3" xfId="48"/>
    <cellStyle name="20% - Accent3 3" xfId="49"/>
    <cellStyle name="20% - Accent3 3 2" xfId="50"/>
    <cellStyle name="20% - Accent3 3 2 2" xfId="51"/>
    <cellStyle name="20% - Accent3 3 2 3" xfId="52"/>
    <cellStyle name="20% - Accent3 4" xfId="53"/>
    <cellStyle name="20% - Accent3 4 2" xfId="54"/>
    <cellStyle name="20% - Accent3 4 2 2" xfId="55"/>
    <cellStyle name="20% - Accent3 4 2 3" xfId="56"/>
    <cellStyle name="20% - Accent3 5" xfId="57"/>
    <cellStyle name="20% - Accent3 5 2" xfId="58"/>
    <cellStyle name="20% - Accent3 5 2 2" xfId="59"/>
    <cellStyle name="20% - Accent3 5 2 3" xfId="60"/>
    <cellStyle name="20% - Accent3 6" xfId="61"/>
    <cellStyle name="20% - Accent3 6 2" xfId="62"/>
    <cellStyle name="20% - Accent3 6 2 2" xfId="63"/>
    <cellStyle name="20% - Accent3 6 2 3" xfId="64"/>
    <cellStyle name="20% - Accent3 7" xfId="65"/>
    <cellStyle name="20% - Accent3 8" xfId="66"/>
    <cellStyle name="20% - Accent4 2" xfId="67"/>
    <cellStyle name="20% - Accent4 2 2" xfId="68"/>
    <cellStyle name="20% - Accent4 2 2 2" xfId="69"/>
    <cellStyle name="20% - Accent4 2 2 3" xfId="70"/>
    <cellStyle name="20% - Accent4 3" xfId="71"/>
    <cellStyle name="20% - Accent4 3 2" xfId="72"/>
    <cellStyle name="20% - Accent4 3 2 2" xfId="73"/>
    <cellStyle name="20% - Accent4 3 2 3" xfId="74"/>
    <cellStyle name="20% - Accent4 4" xfId="75"/>
    <cellStyle name="20% - Accent4 4 2" xfId="76"/>
    <cellStyle name="20% - Accent4 4 2 2" xfId="77"/>
    <cellStyle name="20% - Accent4 4 2 3" xfId="78"/>
    <cellStyle name="20% - Accent4 5" xfId="79"/>
    <cellStyle name="20% - Accent4 5 2" xfId="80"/>
    <cellStyle name="20% - Accent4 5 2 2" xfId="81"/>
    <cellStyle name="20% - Accent4 5 2 3" xfId="82"/>
    <cellStyle name="20% - Accent4 6" xfId="83"/>
    <cellStyle name="20% - Accent4 6 2" xfId="84"/>
    <cellStyle name="20% - Accent4 6 2 2" xfId="85"/>
    <cellStyle name="20% - Accent4 6 2 3" xfId="86"/>
    <cellStyle name="20% - Accent4 7" xfId="87"/>
    <cellStyle name="20% - Accent4 8" xfId="88"/>
    <cellStyle name="20% - Accent5 2" xfId="89"/>
    <cellStyle name="20% - Accent5 2 2" xfId="90"/>
    <cellStyle name="20% - Accent5 2 2 2" xfId="91"/>
    <cellStyle name="20% - Accent5 2 2 3" xfId="92"/>
    <cellStyle name="20% - Accent5 3" xfId="93"/>
    <cellStyle name="20% - Accent5 3 2" xfId="94"/>
    <cellStyle name="20% - Accent5 3 2 2" xfId="95"/>
    <cellStyle name="20% - Accent5 3 2 3" xfId="96"/>
    <cellStyle name="20% - Accent5 4" xfId="97"/>
    <cellStyle name="20% - Accent5 4 2" xfId="98"/>
    <cellStyle name="20% - Accent5 4 2 2" xfId="99"/>
    <cellStyle name="20% - Accent5 4 2 3" xfId="100"/>
    <cellStyle name="20% - Accent5 5" xfId="101"/>
    <cellStyle name="20% - Accent5 5 2" xfId="102"/>
    <cellStyle name="20% - Accent5 5 2 2" xfId="103"/>
    <cellStyle name="20% - Accent5 5 2 3" xfId="104"/>
    <cellStyle name="20% - Accent5 6" xfId="105"/>
    <cellStyle name="20% - Accent5 6 2" xfId="106"/>
    <cellStyle name="20% - Accent5 6 2 2" xfId="107"/>
    <cellStyle name="20% - Accent5 6 2 3" xfId="108"/>
    <cellStyle name="20% - Accent5 7" xfId="109"/>
    <cellStyle name="20% - Accent5 8" xfId="110"/>
    <cellStyle name="20% - Accent6 2" xfId="111"/>
    <cellStyle name="20% - Accent6 2 2" xfId="112"/>
    <cellStyle name="20% - Accent6 2 2 2" xfId="113"/>
    <cellStyle name="20% - Accent6 2 2 3" xfId="114"/>
    <cellStyle name="20% - Accent6 3" xfId="115"/>
    <cellStyle name="20% - Accent6 3 2" xfId="116"/>
    <cellStyle name="20% - Accent6 3 2 2" xfId="117"/>
    <cellStyle name="20% - Accent6 3 2 3" xfId="118"/>
    <cellStyle name="20% - Accent6 4" xfId="119"/>
    <cellStyle name="20% - Accent6 4 2" xfId="120"/>
    <cellStyle name="20% - Accent6 4 2 2" xfId="121"/>
    <cellStyle name="20% - Accent6 4 2 3" xfId="122"/>
    <cellStyle name="20% - Accent6 5" xfId="123"/>
    <cellStyle name="20% - Accent6 5 2" xfId="124"/>
    <cellStyle name="20% - Accent6 5 2 2" xfId="125"/>
    <cellStyle name="20% - Accent6 5 2 3" xfId="126"/>
    <cellStyle name="20% - Accent6 6" xfId="127"/>
    <cellStyle name="20% - Accent6 6 2" xfId="128"/>
    <cellStyle name="20% - Accent6 6 2 2" xfId="129"/>
    <cellStyle name="20% - Accent6 6 2 3" xfId="130"/>
    <cellStyle name="20% - Accent6 7" xfId="131"/>
    <cellStyle name="20% - Accent6 8" xfId="132"/>
    <cellStyle name="40% - Accent1 2" xfId="133"/>
    <cellStyle name="40% - Accent1 2 2" xfId="134"/>
    <cellStyle name="40% - Accent1 2 2 2" xfId="135"/>
    <cellStyle name="40% - Accent1 2 2 3" xfId="136"/>
    <cellStyle name="40% - Accent1 3" xfId="137"/>
    <cellStyle name="40% - Accent1 3 2" xfId="138"/>
    <cellStyle name="40% - Accent1 3 2 2" xfId="139"/>
    <cellStyle name="40% - Accent1 3 2 3" xfId="140"/>
    <cellStyle name="40% - Accent1 4" xfId="141"/>
    <cellStyle name="40% - Accent1 4 2" xfId="142"/>
    <cellStyle name="40% - Accent1 4 2 2" xfId="143"/>
    <cellStyle name="40% - Accent1 4 2 3" xfId="144"/>
    <cellStyle name="40% - Accent1 5" xfId="145"/>
    <cellStyle name="40% - Accent1 5 2" xfId="146"/>
    <cellStyle name="40% - Accent1 5 2 2" xfId="147"/>
    <cellStyle name="40% - Accent1 5 2 3" xfId="148"/>
    <cellStyle name="40% - Accent1 6" xfId="149"/>
    <cellStyle name="40% - Accent1 6 2" xfId="150"/>
    <cellStyle name="40% - Accent1 6 2 2" xfId="151"/>
    <cellStyle name="40% - Accent1 6 2 3" xfId="152"/>
    <cellStyle name="40% - Accent1 7" xfId="153"/>
    <cellStyle name="40% - Accent1 8" xfId="154"/>
    <cellStyle name="40% - Accent2 2" xfId="155"/>
    <cellStyle name="40% - Accent2 2 2" xfId="156"/>
    <cellStyle name="40% - Accent2 2 2 2" xfId="157"/>
    <cellStyle name="40% - Accent2 2 2 3" xfId="158"/>
    <cellStyle name="40% - Accent2 3" xfId="159"/>
    <cellStyle name="40% - Accent2 3 2" xfId="160"/>
    <cellStyle name="40% - Accent2 3 2 2" xfId="161"/>
    <cellStyle name="40% - Accent2 3 2 3" xfId="162"/>
    <cellStyle name="40% - Accent2 4" xfId="163"/>
    <cellStyle name="40% - Accent2 4 2" xfId="164"/>
    <cellStyle name="40% - Accent2 4 2 2" xfId="165"/>
    <cellStyle name="40% - Accent2 4 2 3" xfId="166"/>
    <cellStyle name="40% - Accent2 5" xfId="167"/>
    <cellStyle name="40% - Accent2 5 2" xfId="168"/>
    <cellStyle name="40% - Accent2 5 2 2" xfId="169"/>
    <cellStyle name="40% - Accent2 5 2 3" xfId="170"/>
    <cellStyle name="40% - Accent2 6" xfId="171"/>
    <cellStyle name="40% - Accent2 6 2" xfId="172"/>
    <cellStyle name="40% - Accent2 6 2 2" xfId="173"/>
    <cellStyle name="40% - Accent2 6 2 3" xfId="174"/>
    <cellStyle name="40% - Accent2 7" xfId="175"/>
    <cellStyle name="40% - Accent2 8" xfId="176"/>
    <cellStyle name="40% - Accent3 2" xfId="177"/>
    <cellStyle name="40% - Accent3 2 2" xfId="178"/>
    <cellStyle name="40% - Accent3 2 2 2" xfId="179"/>
    <cellStyle name="40% - Accent3 2 2 3" xfId="180"/>
    <cellStyle name="40% - Accent3 3" xfId="181"/>
    <cellStyle name="40% - Accent3 3 2" xfId="182"/>
    <cellStyle name="40% - Accent3 3 2 2" xfId="183"/>
    <cellStyle name="40% - Accent3 3 2 3" xfId="184"/>
    <cellStyle name="40% - Accent3 4" xfId="185"/>
    <cellStyle name="40% - Accent3 4 2" xfId="186"/>
    <cellStyle name="40% - Accent3 4 2 2" xfId="187"/>
    <cellStyle name="40% - Accent3 4 2 3" xfId="188"/>
    <cellStyle name="40% - Accent3 5" xfId="189"/>
    <cellStyle name="40% - Accent3 5 2" xfId="190"/>
    <cellStyle name="40% - Accent3 5 2 2" xfId="191"/>
    <cellStyle name="40% - Accent3 5 2 3" xfId="192"/>
    <cellStyle name="40% - Accent3 6" xfId="193"/>
    <cellStyle name="40% - Accent3 6 2" xfId="194"/>
    <cellStyle name="40% - Accent3 6 2 2" xfId="195"/>
    <cellStyle name="40% - Accent3 6 2 3" xfId="196"/>
    <cellStyle name="40% - Accent3 7" xfId="197"/>
    <cellStyle name="40% - Accent3 8" xfId="198"/>
    <cellStyle name="40% - Accent4 2" xfId="199"/>
    <cellStyle name="40% - Accent4 2 2" xfId="200"/>
    <cellStyle name="40% - Accent4 2 2 2" xfId="201"/>
    <cellStyle name="40% - Accent4 2 2 3" xfId="202"/>
    <cellStyle name="40% - Accent4 3" xfId="203"/>
    <cellStyle name="40% - Accent4 3 2" xfId="204"/>
    <cellStyle name="40% - Accent4 3 2 2" xfId="205"/>
    <cellStyle name="40% - Accent4 3 2 3" xfId="206"/>
    <cellStyle name="40% - Accent4 4" xfId="207"/>
    <cellStyle name="40% - Accent4 4 2" xfId="208"/>
    <cellStyle name="40% - Accent4 4 2 2" xfId="209"/>
    <cellStyle name="40% - Accent4 4 2 3" xfId="210"/>
    <cellStyle name="40% - Accent4 5" xfId="211"/>
    <cellStyle name="40% - Accent4 5 2" xfId="212"/>
    <cellStyle name="40% - Accent4 5 2 2" xfId="213"/>
    <cellStyle name="40% - Accent4 5 2 3" xfId="214"/>
    <cellStyle name="40% - Accent4 6" xfId="215"/>
    <cellStyle name="40% - Accent4 6 2" xfId="216"/>
    <cellStyle name="40% - Accent4 6 2 2" xfId="217"/>
    <cellStyle name="40% - Accent4 6 2 3" xfId="218"/>
    <cellStyle name="40% - Accent4 7" xfId="219"/>
    <cellStyle name="40% - Accent4 8" xfId="220"/>
    <cellStyle name="40% - Accent5 2" xfId="221"/>
    <cellStyle name="40% - Accent5 2 2" xfId="222"/>
    <cellStyle name="40% - Accent5 2 2 2" xfId="223"/>
    <cellStyle name="40% - Accent5 2 2 3" xfId="224"/>
    <cellStyle name="40% - Accent5 3" xfId="225"/>
    <cellStyle name="40% - Accent5 3 2" xfId="226"/>
    <cellStyle name="40% - Accent5 3 2 2" xfId="227"/>
    <cellStyle name="40% - Accent5 3 2 3" xfId="228"/>
    <cellStyle name="40% - Accent5 4" xfId="229"/>
    <cellStyle name="40% - Accent5 4 2" xfId="230"/>
    <cellStyle name="40% - Accent5 4 2 2" xfId="231"/>
    <cellStyle name="40% - Accent5 4 2 3" xfId="232"/>
    <cellStyle name="40% - Accent5 5" xfId="233"/>
    <cellStyle name="40% - Accent5 5 2" xfId="234"/>
    <cellStyle name="40% - Accent5 5 2 2" xfId="235"/>
    <cellStyle name="40% - Accent5 5 2 3" xfId="236"/>
    <cellStyle name="40% - Accent5 6" xfId="237"/>
    <cellStyle name="40% - Accent5 6 2" xfId="238"/>
    <cellStyle name="40% - Accent5 6 2 2" xfId="239"/>
    <cellStyle name="40% - Accent5 6 2 3" xfId="240"/>
    <cellStyle name="40% - Accent5 7" xfId="241"/>
    <cellStyle name="40% - Accent5 8" xfId="242"/>
    <cellStyle name="40% - Accent6 2" xfId="243"/>
    <cellStyle name="40% - Accent6 2 2" xfId="244"/>
    <cellStyle name="40% - Accent6 2 2 2" xfId="245"/>
    <cellStyle name="40% - Accent6 2 2 3" xfId="246"/>
    <cellStyle name="40% - Accent6 3" xfId="247"/>
    <cellStyle name="40% - Accent6 3 2" xfId="248"/>
    <cellStyle name="40% - Accent6 3 2 2" xfId="249"/>
    <cellStyle name="40% - Accent6 3 2 3" xfId="250"/>
    <cellStyle name="40% - Accent6 4" xfId="251"/>
    <cellStyle name="40% - Accent6 4 2" xfId="252"/>
    <cellStyle name="40% - Accent6 4 2 2" xfId="253"/>
    <cellStyle name="40% - Accent6 4 2 3" xfId="254"/>
    <cellStyle name="40% - Accent6 5" xfId="255"/>
    <cellStyle name="40% - Accent6 5 2" xfId="256"/>
    <cellStyle name="40% - Accent6 5 2 2" xfId="257"/>
    <cellStyle name="40% - Accent6 5 2 3" xfId="258"/>
    <cellStyle name="40% - Accent6 6" xfId="259"/>
    <cellStyle name="40% - Accent6 6 2" xfId="260"/>
    <cellStyle name="40% - Accent6 6 2 2" xfId="261"/>
    <cellStyle name="40% - Accent6 6 2 3" xfId="262"/>
    <cellStyle name="40% - Accent6 7" xfId="263"/>
    <cellStyle name="40% - Accent6 8" xfId="264"/>
    <cellStyle name="60% - Accent1 2" xfId="265"/>
    <cellStyle name="60% - Accent1 2 2" xfId="266"/>
    <cellStyle name="60% - Accent1 2 2 2" xfId="267"/>
    <cellStyle name="60% - Accent1 2 2 3" xfId="268"/>
    <cellStyle name="60% - Accent1 3" xfId="269"/>
    <cellStyle name="60% - Accent1 3 2" xfId="270"/>
    <cellStyle name="60% - Accent1 3 2 2" xfId="271"/>
    <cellStyle name="60% - Accent1 3 2 3" xfId="272"/>
    <cellStyle name="60% - Accent1 4" xfId="273"/>
    <cellStyle name="60% - Accent1 4 2" xfId="274"/>
    <cellStyle name="60% - Accent1 4 2 2" xfId="275"/>
    <cellStyle name="60% - Accent1 4 2 3" xfId="276"/>
    <cellStyle name="60% - Accent1 5" xfId="277"/>
    <cellStyle name="60% - Accent1 5 2" xfId="278"/>
    <cellStyle name="60% - Accent1 5 2 2" xfId="279"/>
    <cellStyle name="60% - Accent1 5 2 3" xfId="280"/>
    <cellStyle name="60% - Accent1 6" xfId="281"/>
    <cellStyle name="60% - Accent1 6 2" xfId="282"/>
    <cellStyle name="60% - Accent1 6 2 2" xfId="283"/>
    <cellStyle name="60% - Accent1 6 2 3" xfId="284"/>
    <cellStyle name="60% - Accent1 7" xfId="285"/>
    <cellStyle name="60% - Accent1 8" xfId="286"/>
    <cellStyle name="60% - Accent2 2" xfId="287"/>
    <cellStyle name="60% - Accent2 2 2" xfId="288"/>
    <cellStyle name="60% - Accent2 2 2 2" xfId="289"/>
    <cellStyle name="60% - Accent2 2 2 3" xfId="290"/>
    <cellStyle name="60% - Accent2 3" xfId="291"/>
    <cellStyle name="60% - Accent2 3 2" xfId="292"/>
    <cellStyle name="60% - Accent2 3 2 2" xfId="293"/>
    <cellStyle name="60% - Accent2 3 2 3" xfId="294"/>
    <cellStyle name="60% - Accent2 4" xfId="295"/>
    <cellStyle name="60% - Accent2 4 2" xfId="296"/>
    <cellStyle name="60% - Accent2 4 2 2" xfId="297"/>
    <cellStyle name="60% - Accent2 4 2 3" xfId="298"/>
    <cellStyle name="60% - Accent2 5" xfId="299"/>
    <cellStyle name="60% - Accent2 5 2" xfId="300"/>
    <cellStyle name="60% - Accent2 5 2 2" xfId="301"/>
    <cellStyle name="60% - Accent2 5 2 3" xfId="302"/>
    <cellStyle name="60% - Accent2 6" xfId="303"/>
    <cellStyle name="60% - Accent2 6 2" xfId="304"/>
    <cellStyle name="60% - Accent2 6 2 2" xfId="305"/>
    <cellStyle name="60% - Accent2 6 2 3" xfId="306"/>
    <cellStyle name="60% - Accent2 7" xfId="307"/>
    <cellStyle name="60% - Accent2 8" xfId="308"/>
    <cellStyle name="60% - Accent3 2" xfId="309"/>
    <cellStyle name="60% - Accent3 2 2" xfId="310"/>
    <cellStyle name="60% - Accent3 2 2 2" xfId="311"/>
    <cellStyle name="60% - Accent3 2 2 3" xfId="312"/>
    <cellStyle name="60% - Accent3 3" xfId="313"/>
    <cellStyle name="60% - Accent3 3 2" xfId="314"/>
    <cellStyle name="60% - Accent3 3 2 2" xfId="315"/>
    <cellStyle name="60% - Accent3 3 2 3" xfId="316"/>
    <cellStyle name="60% - Accent3 4" xfId="317"/>
    <cellStyle name="60% - Accent3 4 2" xfId="318"/>
    <cellStyle name="60% - Accent3 4 2 2" xfId="319"/>
    <cellStyle name="60% - Accent3 4 2 3" xfId="320"/>
    <cellStyle name="60% - Accent3 5" xfId="321"/>
    <cellStyle name="60% - Accent3 5 2" xfId="322"/>
    <cellStyle name="60% - Accent3 5 2 2" xfId="323"/>
    <cellStyle name="60% - Accent3 5 2 3" xfId="324"/>
    <cellStyle name="60% - Accent3 6" xfId="325"/>
    <cellStyle name="60% - Accent3 6 2" xfId="326"/>
    <cellStyle name="60% - Accent3 6 2 2" xfId="327"/>
    <cellStyle name="60% - Accent3 6 2 3" xfId="328"/>
    <cellStyle name="60% - Accent3 7" xfId="329"/>
    <cellStyle name="60% - Accent3 8" xfId="330"/>
    <cellStyle name="60% - Accent4 2" xfId="331"/>
    <cellStyle name="60% - Accent4 2 2" xfId="332"/>
    <cellStyle name="60% - Accent4 2 2 2" xfId="333"/>
    <cellStyle name="60% - Accent4 2 2 3" xfId="334"/>
    <cellStyle name="60% - Accent4 3" xfId="335"/>
    <cellStyle name="60% - Accent4 3 2" xfId="336"/>
    <cellStyle name="60% - Accent4 3 2 2" xfId="337"/>
    <cellStyle name="60% - Accent4 3 2 3" xfId="338"/>
    <cellStyle name="60% - Accent4 4" xfId="339"/>
    <cellStyle name="60% - Accent4 4 2" xfId="340"/>
    <cellStyle name="60% - Accent4 4 2 2" xfId="341"/>
    <cellStyle name="60% - Accent4 4 2 3" xfId="342"/>
    <cellStyle name="60% - Accent4 5" xfId="343"/>
    <cellStyle name="60% - Accent4 5 2" xfId="344"/>
    <cellStyle name="60% - Accent4 5 2 2" xfId="345"/>
    <cellStyle name="60% - Accent4 5 2 3" xfId="346"/>
    <cellStyle name="60% - Accent4 6" xfId="347"/>
    <cellStyle name="60% - Accent4 6 2" xfId="348"/>
    <cellStyle name="60% - Accent4 6 2 2" xfId="349"/>
    <cellStyle name="60% - Accent4 6 2 3" xfId="350"/>
    <cellStyle name="60% - Accent4 7" xfId="351"/>
    <cellStyle name="60% - Accent4 8" xfId="352"/>
    <cellStyle name="60% - Accent5 2" xfId="353"/>
    <cellStyle name="60% - Accent5 2 2" xfId="354"/>
    <cellStyle name="60% - Accent5 2 2 2" xfId="355"/>
    <cellStyle name="60% - Accent5 2 2 3" xfId="356"/>
    <cellStyle name="60% - Accent5 3" xfId="357"/>
    <cellStyle name="60% - Accent5 3 2" xfId="358"/>
    <cellStyle name="60% - Accent5 3 2 2" xfId="359"/>
    <cellStyle name="60% - Accent5 3 2 3" xfId="360"/>
    <cellStyle name="60% - Accent5 4" xfId="361"/>
    <cellStyle name="60% - Accent5 4 2" xfId="362"/>
    <cellStyle name="60% - Accent5 4 2 2" xfId="363"/>
    <cellStyle name="60% - Accent5 4 2 3" xfId="364"/>
    <cellStyle name="60% - Accent5 5" xfId="365"/>
    <cellStyle name="60% - Accent5 5 2" xfId="366"/>
    <cellStyle name="60% - Accent5 5 2 2" xfId="367"/>
    <cellStyle name="60% - Accent5 5 2 3" xfId="368"/>
    <cellStyle name="60% - Accent5 6" xfId="369"/>
    <cellStyle name="60% - Accent5 6 2" xfId="370"/>
    <cellStyle name="60% - Accent5 6 2 2" xfId="371"/>
    <cellStyle name="60% - Accent5 6 2 3" xfId="372"/>
    <cellStyle name="60% - Accent5 7" xfId="373"/>
    <cellStyle name="60% - Accent5 8" xfId="374"/>
    <cellStyle name="60% - Accent6 2" xfId="375"/>
    <cellStyle name="60% - Accent6 2 2" xfId="376"/>
    <cellStyle name="60% - Accent6 2 2 2" xfId="377"/>
    <cellStyle name="60% - Accent6 2 2 3" xfId="378"/>
    <cellStyle name="60% - Accent6 3" xfId="379"/>
    <cellStyle name="60% - Accent6 3 2" xfId="380"/>
    <cellStyle name="60% - Accent6 3 2 2" xfId="381"/>
    <cellStyle name="60% - Accent6 3 2 3" xfId="382"/>
    <cellStyle name="60% - Accent6 4" xfId="383"/>
    <cellStyle name="60% - Accent6 4 2" xfId="384"/>
    <cellStyle name="60% - Accent6 4 2 2" xfId="385"/>
    <cellStyle name="60% - Accent6 4 2 3" xfId="386"/>
    <cellStyle name="60% - Accent6 5" xfId="387"/>
    <cellStyle name="60% - Accent6 5 2" xfId="388"/>
    <cellStyle name="60% - Accent6 5 2 2" xfId="389"/>
    <cellStyle name="60% - Accent6 5 2 3" xfId="390"/>
    <cellStyle name="60% - Accent6 6" xfId="391"/>
    <cellStyle name="60% - Accent6 6 2" xfId="392"/>
    <cellStyle name="60% - Accent6 6 2 2" xfId="393"/>
    <cellStyle name="60% - Accent6 6 2 3" xfId="394"/>
    <cellStyle name="60% - Accent6 7" xfId="395"/>
    <cellStyle name="60% - Accent6 8" xfId="396"/>
    <cellStyle name="Accent1 2" xfId="397"/>
    <cellStyle name="Accent1 2 2" xfId="398"/>
    <cellStyle name="Accent1 2 2 2" xfId="399"/>
    <cellStyle name="Accent1 2 2 3" xfId="400"/>
    <cellStyle name="Accent1 3" xfId="401"/>
    <cellStyle name="Accent1 3 2" xfId="402"/>
    <cellStyle name="Accent1 3 2 2" xfId="403"/>
    <cellStyle name="Accent1 3 2 3" xfId="404"/>
    <cellStyle name="Accent1 4" xfId="405"/>
    <cellStyle name="Accent1 4 2" xfId="406"/>
    <cellStyle name="Accent1 4 2 2" xfId="407"/>
    <cellStyle name="Accent1 4 2 3" xfId="408"/>
    <cellStyle name="Accent1 5" xfId="409"/>
    <cellStyle name="Accent1 5 2" xfId="410"/>
    <cellStyle name="Accent1 5 2 2" xfId="411"/>
    <cellStyle name="Accent1 5 2 3" xfId="412"/>
    <cellStyle name="Accent1 6" xfId="413"/>
    <cellStyle name="Accent1 6 2" xfId="414"/>
    <cellStyle name="Accent1 6 2 2" xfId="415"/>
    <cellStyle name="Accent1 6 2 3" xfId="416"/>
    <cellStyle name="Accent1 7" xfId="417"/>
    <cellStyle name="Accent1 8" xfId="418"/>
    <cellStyle name="Accent2 2" xfId="419"/>
    <cellStyle name="Accent2 2 2" xfId="420"/>
    <cellStyle name="Accent2 2 2 2" xfId="421"/>
    <cellStyle name="Accent2 2 2 3" xfId="422"/>
    <cellStyle name="Accent2 3" xfId="423"/>
    <cellStyle name="Accent2 3 2" xfId="424"/>
    <cellStyle name="Accent2 3 2 2" xfId="425"/>
    <cellStyle name="Accent2 3 2 3" xfId="426"/>
    <cellStyle name="Accent2 4" xfId="427"/>
    <cellStyle name="Accent2 4 2" xfId="428"/>
    <cellStyle name="Accent2 4 2 2" xfId="429"/>
    <cellStyle name="Accent2 4 2 3" xfId="430"/>
    <cellStyle name="Accent2 5" xfId="431"/>
    <cellStyle name="Accent2 5 2" xfId="432"/>
    <cellStyle name="Accent2 5 2 2" xfId="433"/>
    <cellStyle name="Accent2 5 2 3" xfId="434"/>
    <cellStyle name="Accent2 6" xfId="435"/>
    <cellStyle name="Accent2 6 2" xfId="436"/>
    <cellStyle name="Accent2 6 2 2" xfId="437"/>
    <cellStyle name="Accent2 6 2 3" xfId="438"/>
    <cellStyle name="Accent2 7" xfId="439"/>
    <cellStyle name="Accent2 8" xfId="440"/>
    <cellStyle name="Accent3 2" xfId="441"/>
    <cellStyle name="Accent3 2 2" xfId="442"/>
    <cellStyle name="Accent3 2 2 2" xfId="443"/>
    <cellStyle name="Accent3 2 2 3" xfId="444"/>
    <cellStyle name="Accent3 3" xfId="445"/>
    <cellStyle name="Accent3 3 2" xfId="446"/>
    <cellStyle name="Accent3 3 2 2" xfId="447"/>
    <cellStyle name="Accent3 3 2 3" xfId="448"/>
    <cellStyle name="Accent3 4" xfId="449"/>
    <cellStyle name="Accent3 4 2" xfId="450"/>
    <cellStyle name="Accent3 4 2 2" xfId="451"/>
    <cellStyle name="Accent3 4 2 3" xfId="452"/>
    <cellStyle name="Accent3 5" xfId="453"/>
    <cellStyle name="Accent3 5 2" xfId="454"/>
    <cellStyle name="Accent3 5 2 2" xfId="455"/>
    <cellStyle name="Accent3 5 2 3" xfId="456"/>
    <cellStyle name="Accent3 6" xfId="457"/>
    <cellStyle name="Accent3 6 2" xfId="458"/>
    <cellStyle name="Accent3 6 2 2" xfId="459"/>
    <cellStyle name="Accent3 6 2 3" xfId="460"/>
    <cellStyle name="Accent3 7" xfId="461"/>
    <cellStyle name="Accent3 8" xfId="462"/>
    <cellStyle name="Accent4 2" xfId="463"/>
    <cellStyle name="Accent4 2 2" xfId="464"/>
    <cellStyle name="Accent4 2 2 2" xfId="465"/>
    <cellStyle name="Accent4 2 2 3" xfId="466"/>
    <cellStyle name="Accent4 3" xfId="467"/>
    <cellStyle name="Accent4 3 2" xfId="468"/>
    <cellStyle name="Accent4 3 2 2" xfId="469"/>
    <cellStyle name="Accent4 3 2 3" xfId="470"/>
    <cellStyle name="Accent4 4" xfId="471"/>
    <cellStyle name="Accent4 4 2" xfId="472"/>
    <cellStyle name="Accent4 4 2 2" xfId="473"/>
    <cellStyle name="Accent4 4 2 3" xfId="474"/>
    <cellStyle name="Accent4 5" xfId="475"/>
    <cellStyle name="Accent4 5 2" xfId="476"/>
    <cellStyle name="Accent4 5 2 2" xfId="477"/>
    <cellStyle name="Accent4 5 2 3" xfId="478"/>
    <cellStyle name="Accent4 6" xfId="479"/>
    <cellStyle name="Accent4 6 2" xfId="480"/>
    <cellStyle name="Accent4 6 2 2" xfId="481"/>
    <cellStyle name="Accent4 6 2 3" xfId="482"/>
    <cellStyle name="Accent4 7" xfId="483"/>
    <cellStyle name="Accent4 8" xfId="484"/>
    <cellStyle name="Accent5 2" xfId="485"/>
    <cellStyle name="Accent5 2 2" xfId="486"/>
    <cellStyle name="Accent5 2 2 2" xfId="487"/>
    <cellStyle name="Accent5 2 2 3" xfId="488"/>
    <cellStyle name="Accent5 3" xfId="489"/>
    <cellStyle name="Accent5 3 2" xfId="490"/>
    <cellStyle name="Accent5 3 2 2" xfId="491"/>
    <cellStyle name="Accent5 3 2 3" xfId="492"/>
    <cellStyle name="Accent5 4" xfId="493"/>
    <cellStyle name="Accent5 4 2" xfId="494"/>
    <cellStyle name="Accent5 4 2 2" xfId="495"/>
    <cellStyle name="Accent5 4 2 3" xfId="496"/>
    <cellStyle name="Accent5 5" xfId="497"/>
    <cellStyle name="Accent5 5 2" xfId="498"/>
    <cellStyle name="Accent5 5 2 2" xfId="499"/>
    <cellStyle name="Accent5 5 2 3" xfId="500"/>
    <cellStyle name="Accent5 6" xfId="501"/>
    <cellStyle name="Accent5 6 2" xfId="502"/>
    <cellStyle name="Accent5 6 2 2" xfId="503"/>
    <cellStyle name="Accent5 6 2 3" xfId="504"/>
    <cellStyle name="Accent5 7" xfId="505"/>
    <cellStyle name="Accent5 8" xfId="506"/>
    <cellStyle name="Accent6 2" xfId="507"/>
    <cellStyle name="Accent6 2 2" xfId="508"/>
    <cellStyle name="Accent6 2 2 2" xfId="509"/>
    <cellStyle name="Accent6 2 2 3" xfId="510"/>
    <cellStyle name="Accent6 3" xfId="511"/>
    <cellStyle name="Accent6 3 2" xfId="512"/>
    <cellStyle name="Accent6 3 2 2" xfId="513"/>
    <cellStyle name="Accent6 3 2 3" xfId="514"/>
    <cellStyle name="Accent6 4" xfId="515"/>
    <cellStyle name="Accent6 4 2" xfId="516"/>
    <cellStyle name="Accent6 4 2 2" xfId="517"/>
    <cellStyle name="Accent6 4 2 3" xfId="518"/>
    <cellStyle name="Accent6 5" xfId="519"/>
    <cellStyle name="Accent6 5 2" xfId="520"/>
    <cellStyle name="Accent6 5 2 2" xfId="521"/>
    <cellStyle name="Accent6 5 2 3" xfId="522"/>
    <cellStyle name="Accent6 6" xfId="523"/>
    <cellStyle name="Accent6 6 2" xfId="524"/>
    <cellStyle name="Accent6 6 2 2" xfId="525"/>
    <cellStyle name="Accent6 6 2 3" xfId="526"/>
    <cellStyle name="Accent6 7" xfId="527"/>
    <cellStyle name="Accent6 8" xfId="528"/>
    <cellStyle name="Bad 2" xfId="529"/>
    <cellStyle name="Bad 2 2" xfId="530"/>
    <cellStyle name="Bad 2 2 2" xfId="531"/>
    <cellStyle name="Bad 2 2 3" xfId="532"/>
    <cellStyle name="Bad 3" xfId="533"/>
    <cellStyle name="Bad 3 2" xfId="534"/>
    <cellStyle name="Bad 3 2 2" xfId="535"/>
    <cellStyle name="Bad 3 2 3" xfId="536"/>
    <cellStyle name="Bad 4" xfId="537"/>
    <cellStyle name="Bad 4 2" xfId="538"/>
    <cellStyle name="Bad 4 2 2" xfId="539"/>
    <cellStyle name="Bad 4 2 3" xfId="540"/>
    <cellStyle name="Bad 5" xfId="541"/>
    <cellStyle name="Bad 5 2" xfId="542"/>
    <cellStyle name="Bad 5 2 2" xfId="543"/>
    <cellStyle name="Bad 5 2 3" xfId="544"/>
    <cellStyle name="Bad 6" xfId="545"/>
    <cellStyle name="Bad 6 2" xfId="546"/>
    <cellStyle name="Bad 6 2 2" xfId="547"/>
    <cellStyle name="Bad 6 2 3" xfId="548"/>
    <cellStyle name="Bad 7" xfId="549"/>
    <cellStyle name="Bad 8" xfId="550"/>
    <cellStyle name="Calculation 2" xfId="551"/>
    <cellStyle name="Calculation 2 2" xfId="552"/>
    <cellStyle name="Calculation 2 2 2" xfId="553"/>
    <cellStyle name="Calculation 2 2 3" xfId="554"/>
    <cellStyle name="Calculation 3" xfId="555"/>
    <cellStyle name="Calculation 3 2" xfId="556"/>
    <cellStyle name="Calculation 3 2 2" xfId="557"/>
    <cellStyle name="Calculation 3 2 3" xfId="558"/>
    <cellStyle name="Calculation 4" xfId="559"/>
    <cellStyle name="Calculation 4 2" xfId="560"/>
    <cellStyle name="Calculation 4 2 2" xfId="561"/>
    <cellStyle name="Calculation 4 2 3" xfId="562"/>
    <cellStyle name="Calculation 5" xfId="563"/>
    <cellStyle name="Calculation 5 2" xfId="564"/>
    <cellStyle name="Calculation 5 2 2" xfId="565"/>
    <cellStyle name="Calculation 5 2 3" xfId="566"/>
    <cellStyle name="Calculation 6" xfId="567"/>
    <cellStyle name="Calculation 6 2" xfId="568"/>
    <cellStyle name="Calculation 6 2 2" xfId="569"/>
    <cellStyle name="Calculation 6 2 3" xfId="570"/>
    <cellStyle name="Calculation 7" xfId="571"/>
    <cellStyle name="Calculation 8" xfId="572"/>
    <cellStyle name="Check Cell 2" xfId="573"/>
    <cellStyle name="Check Cell 2 2" xfId="574"/>
    <cellStyle name="Check Cell 2 2 2" xfId="575"/>
    <cellStyle name="Check Cell 2 2 3" xfId="576"/>
    <cellStyle name="Check Cell 3" xfId="577"/>
    <cellStyle name="Check Cell 3 2" xfId="578"/>
    <cellStyle name="Check Cell 3 2 2" xfId="579"/>
    <cellStyle name="Check Cell 3 2 3" xfId="580"/>
    <cellStyle name="Check Cell 4" xfId="581"/>
    <cellStyle name="Check Cell 4 2" xfId="582"/>
    <cellStyle name="Check Cell 4 2 2" xfId="583"/>
    <cellStyle name="Check Cell 4 2 3" xfId="584"/>
    <cellStyle name="Check Cell 5" xfId="585"/>
    <cellStyle name="Check Cell 5 2" xfId="586"/>
    <cellStyle name="Check Cell 5 2 2" xfId="587"/>
    <cellStyle name="Check Cell 5 2 3" xfId="588"/>
    <cellStyle name="Check Cell 6" xfId="589"/>
    <cellStyle name="Check Cell 6 2" xfId="590"/>
    <cellStyle name="Check Cell 6 2 2" xfId="591"/>
    <cellStyle name="Check Cell 6 2 3" xfId="592"/>
    <cellStyle name="Check Cell 7" xfId="593"/>
    <cellStyle name="Check Cell 8" xfId="594"/>
    <cellStyle name="Comma 10" xfId="595"/>
    <cellStyle name="Comma 11" xfId="596"/>
    <cellStyle name="Comma 12" xfId="597"/>
    <cellStyle name="Comma 13" xfId="598"/>
    <cellStyle name="Comma 14" xfId="599"/>
    <cellStyle name="Comma 15" xfId="600"/>
    <cellStyle name="Comma 16" xfId="601"/>
    <cellStyle name="Comma 2" xfId="602"/>
    <cellStyle name="Comma 2 2" xfId="603"/>
    <cellStyle name="Comma 2 3" xfId="604"/>
    <cellStyle name="Comma 2 3 2" xfId="605"/>
    <cellStyle name="Comma 3" xfId="606"/>
    <cellStyle name="Comma 3 2" xfId="607"/>
    <cellStyle name="Comma 3 2 2" xfId="608"/>
    <cellStyle name="Comma 3 3" xfId="609"/>
    <cellStyle name="Comma 4" xfId="610"/>
    <cellStyle name="Comma 4 2" xfId="611"/>
    <cellStyle name="Comma 5" xfId="612"/>
    <cellStyle name="Comma 5 2" xfId="613"/>
    <cellStyle name="Comma 6" xfId="614"/>
    <cellStyle name="Comma 6 2" xfId="615"/>
    <cellStyle name="Comma 7" xfId="616"/>
    <cellStyle name="Comma 8" xfId="617"/>
    <cellStyle name="Comma 9" xfId="618"/>
    <cellStyle name="Currency 2" xfId="619"/>
    <cellStyle name="Currency 3" xfId="620"/>
    <cellStyle name="Currency 4" xfId="621"/>
    <cellStyle name="Currency 5" xfId="622"/>
    <cellStyle name="Currency 6" xfId="623"/>
    <cellStyle name="Currency 7" xfId="624"/>
    <cellStyle name="Currency 8" xfId="625"/>
    <cellStyle name="Currency 9" xfId="626"/>
    <cellStyle name="Explanatory Text 2" xfId="627"/>
    <cellStyle name="Explanatory Text 2 2" xfId="628"/>
    <cellStyle name="Explanatory Text 2 2 2" xfId="629"/>
    <cellStyle name="Explanatory Text 2 2 3" xfId="630"/>
    <cellStyle name="Explanatory Text 3" xfId="631"/>
    <cellStyle name="Explanatory Text 3 2" xfId="632"/>
    <cellStyle name="Explanatory Text 3 2 2" xfId="633"/>
    <cellStyle name="Explanatory Text 3 2 3" xfId="634"/>
    <cellStyle name="Explanatory Text 4" xfId="635"/>
    <cellStyle name="Explanatory Text 4 2" xfId="636"/>
    <cellStyle name="Explanatory Text 4 2 2" xfId="637"/>
    <cellStyle name="Explanatory Text 4 2 3" xfId="638"/>
    <cellStyle name="Explanatory Text 5" xfId="639"/>
    <cellStyle name="Explanatory Text 5 2" xfId="640"/>
    <cellStyle name="Explanatory Text 5 2 2" xfId="641"/>
    <cellStyle name="Explanatory Text 5 2 3" xfId="642"/>
    <cellStyle name="Explanatory Text 6" xfId="643"/>
    <cellStyle name="Explanatory Text 6 2" xfId="644"/>
    <cellStyle name="Explanatory Text 6 2 2" xfId="645"/>
    <cellStyle name="Explanatory Text 6 2 3" xfId="646"/>
    <cellStyle name="Explanatory Text 7" xfId="647"/>
    <cellStyle name="Explanatory Text 8" xfId="648"/>
    <cellStyle name="Good 2" xfId="649"/>
    <cellStyle name="Good 2 2" xfId="650"/>
    <cellStyle name="Good 2 2 2" xfId="651"/>
    <cellStyle name="Good 2 2 3" xfId="652"/>
    <cellStyle name="Good 3" xfId="653"/>
    <cellStyle name="Good 3 2" xfId="654"/>
    <cellStyle name="Good 3 2 2" xfId="655"/>
    <cellStyle name="Good 3 2 3" xfId="656"/>
    <cellStyle name="Good 4" xfId="657"/>
    <cellStyle name="Good 4 2" xfId="658"/>
    <cellStyle name="Good 4 2 2" xfId="659"/>
    <cellStyle name="Good 4 2 3" xfId="660"/>
    <cellStyle name="Good 5" xfId="661"/>
    <cellStyle name="Good 5 2" xfId="662"/>
    <cellStyle name="Good 5 2 2" xfId="663"/>
    <cellStyle name="Good 5 2 3" xfId="664"/>
    <cellStyle name="Good 6" xfId="665"/>
    <cellStyle name="Good 6 2" xfId="666"/>
    <cellStyle name="Good 6 2 2" xfId="667"/>
    <cellStyle name="Good 6 2 3" xfId="668"/>
    <cellStyle name="Good 7" xfId="669"/>
    <cellStyle name="Good 8" xfId="670"/>
    <cellStyle name="Heading 1 2" xfId="671"/>
    <cellStyle name="Heading 1 3" xfId="672"/>
    <cellStyle name="Heading 1 4" xfId="673"/>
    <cellStyle name="Heading 1 5" xfId="674"/>
    <cellStyle name="Heading 1 6" xfId="675"/>
    <cellStyle name="Heading 1 7" xfId="676"/>
    <cellStyle name="Heading 2 2" xfId="677"/>
    <cellStyle name="Heading 2 3" xfId="678"/>
    <cellStyle name="Heading 2 4" xfId="679"/>
    <cellStyle name="Heading 2 5" xfId="680"/>
    <cellStyle name="Heading 2 6" xfId="681"/>
    <cellStyle name="Heading 2 7" xfId="682"/>
    <cellStyle name="Heading 3 2" xfId="683"/>
    <cellStyle name="Heading 3 3" xfId="684"/>
    <cellStyle name="Heading 3 4" xfId="685"/>
    <cellStyle name="Heading 3 5" xfId="686"/>
    <cellStyle name="Heading 3 6" xfId="687"/>
    <cellStyle name="Heading 3 7" xfId="688"/>
    <cellStyle name="Heading 4 2" xfId="689"/>
    <cellStyle name="Heading 4 3" xfId="690"/>
    <cellStyle name="Heading 4 4" xfId="691"/>
    <cellStyle name="Heading 4 5" xfId="692"/>
    <cellStyle name="Heading 4 6" xfId="693"/>
    <cellStyle name="Heading 4 7" xfId="694"/>
    <cellStyle name="Input 2" xfId="695"/>
    <cellStyle name="Input 2 2" xfId="696"/>
    <cellStyle name="Input 2 2 2" xfId="697"/>
    <cellStyle name="Input 2 2 3" xfId="698"/>
    <cellStyle name="Input 3" xfId="699"/>
    <cellStyle name="Input 3 2" xfId="700"/>
    <cellStyle name="Input 3 2 2" xfId="701"/>
    <cellStyle name="Input 3 2 3" xfId="702"/>
    <cellStyle name="Input 4" xfId="703"/>
    <cellStyle name="Input 4 2" xfId="704"/>
    <cellStyle name="Input 4 2 2" xfId="705"/>
    <cellStyle name="Input 4 2 3" xfId="706"/>
    <cellStyle name="Input 5" xfId="707"/>
    <cellStyle name="Input 5 2" xfId="708"/>
    <cellStyle name="Input 5 2 2" xfId="709"/>
    <cellStyle name="Input 5 2 3" xfId="710"/>
    <cellStyle name="Input 6" xfId="711"/>
    <cellStyle name="Input 6 2" xfId="712"/>
    <cellStyle name="Input 6 2 2" xfId="713"/>
    <cellStyle name="Input 6 2 3" xfId="714"/>
    <cellStyle name="Input 7" xfId="715"/>
    <cellStyle name="Input 8" xfId="716"/>
    <cellStyle name="Linked Cell 2" xfId="717"/>
    <cellStyle name="Linked Cell 2 2" xfId="718"/>
    <cellStyle name="Linked Cell 2 2 2" xfId="719"/>
    <cellStyle name="Linked Cell 2 2 3" xfId="720"/>
    <cellStyle name="Linked Cell 3" xfId="721"/>
    <cellStyle name="Linked Cell 3 2" xfId="722"/>
    <cellStyle name="Linked Cell 3 2 2" xfId="723"/>
    <cellStyle name="Linked Cell 3 2 3" xfId="724"/>
    <cellStyle name="Linked Cell 4" xfId="725"/>
    <cellStyle name="Linked Cell 4 2" xfId="726"/>
    <cellStyle name="Linked Cell 4 2 2" xfId="727"/>
    <cellStyle name="Linked Cell 4 2 3" xfId="728"/>
    <cellStyle name="Linked Cell 5" xfId="729"/>
    <cellStyle name="Linked Cell 5 2" xfId="730"/>
    <cellStyle name="Linked Cell 5 2 2" xfId="731"/>
    <cellStyle name="Linked Cell 5 2 3" xfId="732"/>
    <cellStyle name="Linked Cell 6" xfId="733"/>
    <cellStyle name="Linked Cell 6 2" xfId="734"/>
    <cellStyle name="Linked Cell 6 2 2" xfId="735"/>
    <cellStyle name="Linked Cell 6 2 3" xfId="736"/>
    <cellStyle name="Linked Cell 7" xfId="737"/>
    <cellStyle name="Linked Cell 8" xfId="738"/>
    <cellStyle name="Neutral 2" xfId="739"/>
    <cellStyle name="Neutral 2 2" xfId="740"/>
    <cellStyle name="Neutral 2 2 2" xfId="741"/>
    <cellStyle name="Neutral 2 2 3" xfId="742"/>
    <cellStyle name="Neutral 3" xfId="743"/>
    <cellStyle name="Neutral 3 2" xfId="744"/>
    <cellStyle name="Neutral 3 2 2" xfId="745"/>
    <cellStyle name="Neutral 3 2 3" xfId="746"/>
    <cellStyle name="Neutral 4" xfId="747"/>
    <cellStyle name="Neutral 4 2" xfId="748"/>
    <cellStyle name="Neutral 4 2 2" xfId="749"/>
    <cellStyle name="Neutral 4 2 3" xfId="750"/>
    <cellStyle name="Neutral 5" xfId="751"/>
    <cellStyle name="Neutral 5 2" xfId="752"/>
    <cellStyle name="Neutral 5 2 2" xfId="753"/>
    <cellStyle name="Neutral 5 2 3" xfId="754"/>
    <cellStyle name="Neutral 6" xfId="755"/>
    <cellStyle name="Neutral 6 2" xfId="756"/>
    <cellStyle name="Neutral 6 2 2" xfId="757"/>
    <cellStyle name="Neutral 6 2 3" xfId="758"/>
    <cellStyle name="Neutral 7" xfId="759"/>
    <cellStyle name="Neutral 8" xfId="760"/>
    <cellStyle name="Normal" xfId="0" builtinId="0"/>
    <cellStyle name="Normal 10" xfId="761"/>
    <cellStyle name="Normal 10 2" xfId="762"/>
    <cellStyle name="Normal 10 3" xfId="763"/>
    <cellStyle name="Normal 100" xfId="764"/>
    <cellStyle name="Normal 100 2" xfId="765"/>
    <cellStyle name="Normal 100 3" xfId="766"/>
    <cellStyle name="Normal 101" xfId="767"/>
    <cellStyle name="Normal 101 10" xfId="768"/>
    <cellStyle name="Normal 101 11" xfId="769"/>
    <cellStyle name="Normal 101 2" xfId="770"/>
    <cellStyle name="Normal 101 2 2" xfId="771"/>
    <cellStyle name="Normal 101 2 3" xfId="772"/>
    <cellStyle name="Normal 101 3" xfId="773"/>
    <cellStyle name="Normal 101 3 2" xfId="774"/>
    <cellStyle name="Normal 101 3 3" xfId="775"/>
    <cellStyle name="Normal 101 4" xfId="776"/>
    <cellStyle name="Normal 101 4 2" xfId="777"/>
    <cellStyle name="Normal 101 4 3" xfId="778"/>
    <cellStyle name="Normal 101 5" xfId="779"/>
    <cellStyle name="Normal 101 5 2" xfId="780"/>
    <cellStyle name="Normal 101 5 3" xfId="781"/>
    <cellStyle name="Normal 101 6" xfId="782"/>
    <cellStyle name="Normal 101 6 2" xfId="783"/>
    <cellStyle name="Normal 101 6 3" xfId="784"/>
    <cellStyle name="Normal 101 7" xfId="785"/>
    <cellStyle name="Normal 101 7 2" xfId="786"/>
    <cellStyle name="Normal 101 7 3" xfId="787"/>
    <cellStyle name="Normal 101 8" xfId="788"/>
    <cellStyle name="Normal 101 8 2" xfId="789"/>
    <cellStyle name="Normal 101 8 3" xfId="790"/>
    <cellStyle name="Normal 101 9" xfId="791"/>
    <cellStyle name="Normal 102" xfId="792"/>
    <cellStyle name="Normal 102 10" xfId="793"/>
    <cellStyle name="Normal 102 2" xfId="794"/>
    <cellStyle name="Normal 102 2 2" xfId="795"/>
    <cellStyle name="Normal 102 2 3" xfId="796"/>
    <cellStyle name="Normal 102 3" xfId="797"/>
    <cellStyle name="Normal 102 3 2" xfId="798"/>
    <cellStyle name="Normal 102 3 3" xfId="799"/>
    <cellStyle name="Normal 102 4" xfId="800"/>
    <cellStyle name="Normal 102 4 2" xfId="801"/>
    <cellStyle name="Normal 102 4 3" xfId="802"/>
    <cellStyle name="Normal 102 5" xfId="803"/>
    <cellStyle name="Normal 102 5 2" xfId="804"/>
    <cellStyle name="Normal 102 5 3" xfId="805"/>
    <cellStyle name="Normal 102 6" xfId="806"/>
    <cellStyle name="Normal 102 6 2" xfId="807"/>
    <cellStyle name="Normal 102 6 3" xfId="808"/>
    <cellStyle name="Normal 102 7" xfId="809"/>
    <cellStyle name="Normal 102 7 2" xfId="810"/>
    <cellStyle name="Normal 102 7 3" xfId="811"/>
    <cellStyle name="Normal 102 8" xfId="812"/>
    <cellStyle name="Normal 102 9" xfId="813"/>
    <cellStyle name="Normal 103" xfId="814"/>
    <cellStyle name="Normal 103 2" xfId="815"/>
    <cellStyle name="Normal 103 2 2" xfId="816"/>
    <cellStyle name="Normal 103 2 3" xfId="817"/>
    <cellStyle name="Normal 103 3" xfId="818"/>
    <cellStyle name="Normal 103 3 2" xfId="819"/>
    <cellStyle name="Normal 103 3 3" xfId="820"/>
    <cellStyle name="Normal 103 4" xfId="821"/>
    <cellStyle name="Normal 103 4 2" xfId="822"/>
    <cellStyle name="Normal 103 4 3" xfId="823"/>
    <cellStyle name="Normal 103 5" xfId="824"/>
    <cellStyle name="Normal 103 5 2" xfId="825"/>
    <cellStyle name="Normal 103 5 3" xfId="826"/>
    <cellStyle name="Normal 103 6" xfId="827"/>
    <cellStyle name="Normal 103 6 2" xfId="828"/>
    <cellStyle name="Normal 103 6 3" xfId="829"/>
    <cellStyle name="Normal 103 7" xfId="830"/>
    <cellStyle name="Normal 103 8" xfId="831"/>
    <cellStyle name="Normal 103 9" xfId="832"/>
    <cellStyle name="Normal 104" xfId="833"/>
    <cellStyle name="Normal 104 2" xfId="834"/>
    <cellStyle name="Normal 104 2 2" xfId="835"/>
    <cellStyle name="Normal 104 2 3" xfId="836"/>
    <cellStyle name="Normal 104 3" xfId="837"/>
    <cellStyle name="Normal 104 3 2" xfId="838"/>
    <cellStyle name="Normal 104 3 3" xfId="839"/>
    <cellStyle name="Normal 104 4" xfId="840"/>
    <cellStyle name="Normal 104 4 2" xfId="841"/>
    <cellStyle name="Normal 104 4 3" xfId="842"/>
    <cellStyle name="Normal 104 5" xfId="843"/>
    <cellStyle name="Normal 104 5 2" xfId="844"/>
    <cellStyle name="Normal 104 5 3" xfId="845"/>
    <cellStyle name="Normal 104 6" xfId="846"/>
    <cellStyle name="Normal 104 6 2" xfId="847"/>
    <cellStyle name="Normal 104 6 3" xfId="848"/>
    <cellStyle name="Normal 104 7" xfId="849"/>
    <cellStyle name="Normal 104 8" xfId="850"/>
    <cellStyle name="Normal 104 9" xfId="851"/>
    <cellStyle name="Normal 105" xfId="852"/>
    <cellStyle name="Normal 105 2" xfId="853"/>
    <cellStyle name="Normal 105 2 2" xfId="854"/>
    <cellStyle name="Normal 105 2 3" xfId="855"/>
    <cellStyle name="Normal 105 3" xfId="856"/>
    <cellStyle name="Normal 105 3 2" xfId="857"/>
    <cellStyle name="Normal 105 3 3" xfId="858"/>
    <cellStyle name="Normal 105 4" xfId="859"/>
    <cellStyle name="Normal 105 4 2" xfId="860"/>
    <cellStyle name="Normal 105 4 3" xfId="861"/>
    <cellStyle name="Normal 105 5" xfId="862"/>
    <cellStyle name="Normal 105 5 2" xfId="863"/>
    <cellStyle name="Normal 105 5 3" xfId="864"/>
    <cellStyle name="Normal 105 6" xfId="865"/>
    <cellStyle name="Normal 105 6 2" xfId="866"/>
    <cellStyle name="Normal 105 6 3" xfId="867"/>
    <cellStyle name="Normal 105 7" xfId="868"/>
    <cellStyle name="Normal 105 8" xfId="869"/>
    <cellStyle name="Normal 105 9" xfId="870"/>
    <cellStyle name="Normal 106" xfId="871"/>
    <cellStyle name="Normal 106 2" xfId="872"/>
    <cellStyle name="Normal 106 3" xfId="873"/>
    <cellStyle name="Normal 106 4" xfId="874"/>
    <cellStyle name="Normal 106 5" xfId="875"/>
    <cellStyle name="Normal 106 5 2" xfId="876"/>
    <cellStyle name="Normal 107" xfId="877"/>
    <cellStyle name="Normal 107 2" xfId="878"/>
    <cellStyle name="Normal 107 3" xfId="879"/>
    <cellStyle name="Normal 108" xfId="880"/>
    <cellStyle name="Normal 108 2" xfId="881"/>
    <cellStyle name="Normal 108 3" xfId="882"/>
    <cellStyle name="Normal 109" xfId="883"/>
    <cellStyle name="Normal 109 2" xfId="884"/>
    <cellStyle name="Normal 109 3" xfId="885"/>
    <cellStyle name="Normal 11" xfId="886"/>
    <cellStyle name="Normal 11 2" xfId="887"/>
    <cellStyle name="Normal 11 3" xfId="888"/>
    <cellStyle name="Normal 110" xfId="889"/>
    <cellStyle name="Normal 110 2" xfId="890"/>
    <cellStyle name="Normal 110 3" xfId="891"/>
    <cellStyle name="Normal 111" xfId="892"/>
    <cellStyle name="Normal 111 2" xfId="893"/>
    <cellStyle name="Normal 111 3" xfId="894"/>
    <cellStyle name="Normal 112" xfId="895"/>
    <cellStyle name="Normal 112 2" xfId="896"/>
    <cellStyle name="Normal 112 3" xfId="897"/>
    <cellStyle name="Normal 113" xfId="898"/>
    <cellStyle name="Normal 113 2" xfId="899"/>
    <cellStyle name="Normal 113 3" xfId="900"/>
    <cellStyle name="Normal 114" xfId="901"/>
    <cellStyle name="Normal 114 2" xfId="902"/>
    <cellStyle name="Normal 114 3" xfId="903"/>
    <cellStyle name="Normal 115" xfId="904"/>
    <cellStyle name="Normal 115 2" xfId="905"/>
    <cellStyle name="Normal 115 3" xfId="906"/>
    <cellStyle name="Normal 116" xfId="907"/>
    <cellStyle name="Normal 116 2" xfId="908"/>
    <cellStyle name="Normal 116 3" xfId="909"/>
    <cellStyle name="Normal 117" xfId="910"/>
    <cellStyle name="Normal 117 2" xfId="911"/>
    <cellStyle name="Normal 117 3" xfId="912"/>
    <cellStyle name="Normal 118" xfId="913"/>
    <cellStyle name="Normal 118 2" xfId="914"/>
    <cellStyle name="Normal 118 3" xfId="915"/>
    <cellStyle name="Normal 119" xfId="916"/>
    <cellStyle name="Normal 119 2" xfId="917"/>
    <cellStyle name="Normal 119 3" xfId="918"/>
    <cellStyle name="Normal 12" xfId="919"/>
    <cellStyle name="Normal 12 2" xfId="920"/>
    <cellStyle name="Normal 12 2 2" xfId="921"/>
    <cellStyle name="Normal 12 2 3" xfId="922"/>
    <cellStyle name="Normal 12 3" xfId="923"/>
    <cellStyle name="Normal 12 3 10" xfId="924"/>
    <cellStyle name="Normal 12 3 10 2" xfId="925"/>
    <cellStyle name="Normal 12 3 10 3" xfId="926"/>
    <cellStyle name="Normal 12 3 11" xfId="927"/>
    <cellStyle name="Normal 12 3 11 2" xfId="928"/>
    <cellStyle name="Normal 12 3 11 3" xfId="929"/>
    <cellStyle name="Normal 12 3 12" xfId="930"/>
    <cellStyle name="Normal 12 3 12 2" xfId="931"/>
    <cellStyle name="Normal 12 3 12 3" xfId="932"/>
    <cellStyle name="Normal 12 3 13" xfId="933"/>
    <cellStyle name="Normal 12 3 14" xfId="934"/>
    <cellStyle name="Normal 12 3 15" xfId="935"/>
    <cellStyle name="Normal 12 3 2" xfId="936"/>
    <cellStyle name="Normal 12 3 2 2" xfId="937"/>
    <cellStyle name="Normal 12 3 2 3" xfId="938"/>
    <cellStyle name="Normal 12 3 3" xfId="939"/>
    <cellStyle name="Normal 12 3 3 2" xfId="940"/>
    <cellStyle name="Normal 12 3 3 3" xfId="941"/>
    <cellStyle name="Normal 12 3 4" xfId="942"/>
    <cellStyle name="Normal 12 3 4 2" xfId="943"/>
    <cellStyle name="Normal 12 3 4 3" xfId="944"/>
    <cellStyle name="Normal 12 3 5" xfId="945"/>
    <cellStyle name="Normal 12 3 5 2" xfId="946"/>
    <cellStyle name="Normal 12 3 5 3" xfId="947"/>
    <cellStyle name="Normal 12 3 6" xfId="948"/>
    <cellStyle name="Normal 12 3 6 2" xfId="949"/>
    <cellStyle name="Normal 12 3 6 3" xfId="950"/>
    <cellStyle name="Normal 12 3 7" xfId="951"/>
    <cellStyle name="Normal 12 3 7 2" xfId="952"/>
    <cellStyle name="Normal 12 3 7 3" xfId="953"/>
    <cellStyle name="Normal 12 3 8" xfId="954"/>
    <cellStyle name="Normal 12 3 8 2" xfId="955"/>
    <cellStyle name="Normal 12 3 8 3" xfId="956"/>
    <cellStyle name="Normal 12 3 9" xfId="957"/>
    <cellStyle name="Normal 12 3 9 2" xfId="958"/>
    <cellStyle name="Normal 12 3 9 3" xfId="959"/>
    <cellStyle name="Normal 12 4" xfId="960"/>
    <cellStyle name="Normal 12 5" xfId="961"/>
    <cellStyle name="Normal 120" xfId="962"/>
    <cellStyle name="Normal 120 2" xfId="963"/>
    <cellStyle name="Normal 120 3" xfId="964"/>
    <cellStyle name="Normal 121" xfId="965"/>
    <cellStyle name="Normal 121 2" xfId="966"/>
    <cellStyle name="Normal 121 3" xfId="967"/>
    <cellStyle name="Normal 122" xfId="968"/>
    <cellStyle name="Normal 122 2" xfId="969"/>
    <cellStyle name="Normal 122 3" xfId="970"/>
    <cellStyle name="Normal 123" xfId="971"/>
    <cellStyle name="Normal 123 2" xfId="972"/>
    <cellStyle name="Normal 123 3" xfId="973"/>
    <cellStyle name="Normal 124" xfId="974"/>
    <cellStyle name="Normal 124 2" xfId="975"/>
    <cellStyle name="Normal 124 3" xfId="976"/>
    <cellStyle name="Normal 125" xfId="977"/>
    <cellStyle name="Normal 125 2" xfId="978"/>
    <cellStyle name="Normal 125 3" xfId="979"/>
    <cellStyle name="Normal 126" xfId="980"/>
    <cellStyle name="Normal 126 2" xfId="981"/>
    <cellStyle name="Normal 126 2 2" xfId="982"/>
    <cellStyle name="Normal 126 2 2 2" xfId="983"/>
    <cellStyle name="Normal 126 2 2 2 2" xfId="984"/>
    <cellStyle name="Normal 126 2 2 2 2 2" xfId="985"/>
    <cellStyle name="Normal 126 2 2 2 3" xfId="986"/>
    <cellStyle name="Normal 126 2 2 3" xfId="987"/>
    <cellStyle name="Normal 126 2 2 3 2" xfId="988"/>
    <cellStyle name="Normal 126 2 2 4" xfId="989"/>
    <cellStyle name="Normal 126 2 2 4 2" xfId="990"/>
    <cellStyle name="Normal 126 2 2 5" xfId="991"/>
    <cellStyle name="Normal 126 2 3" xfId="992"/>
    <cellStyle name="Normal 126 2 3 2" xfId="993"/>
    <cellStyle name="Normal 126 2 3 2 2" xfId="994"/>
    <cellStyle name="Normal 126 2 3 2 2 2" xfId="995"/>
    <cellStyle name="Normal 126 2 3 2 3" xfId="996"/>
    <cellStyle name="Normal 126 2 3 3" xfId="997"/>
    <cellStyle name="Normal 126 2 3 3 2" xfId="998"/>
    <cellStyle name="Normal 126 2 3 4" xfId="999"/>
    <cellStyle name="Normal 126 2 3 4 2" xfId="1000"/>
    <cellStyle name="Normal 126 2 3 5" xfId="1001"/>
    <cellStyle name="Normal 126 2 4" xfId="1002"/>
    <cellStyle name="Normal 126 2 4 2" xfId="1003"/>
    <cellStyle name="Normal 126 2 4 2 2" xfId="1004"/>
    <cellStyle name="Normal 126 2 4 3" xfId="1005"/>
    <cellStyle name="Normal 126 2 5" xfId="1006"/>
    <cellStyle name="Normal 126 2 5 2" xfId="1007"/>
    <cellStyle name="Normal 126 2 6" xfId="1008"/>
    <cellStyle name="Normal 126 2 6 2" xfId="1009"/>
    <cellStyle name="Normal 126 2 7" xfId="1010"/>
    <cellStyle name="Normal 126 3" xfId="1011"/>
    <cellStyle name="Normal 126 3 2" xfId="1012"/>
    <cellStyle name="Normal 126 3 2 2" xfId="1013"/>
    <cellStyle name="Normal 126 3 2 2 2" xfId="1014"/>
    <cellStyle name="Normal 126 3 2 2 2 2" xfId="1015"/>
    <cellStyle name="Normal 126 3 2 2 3" xfId="1016"/>
    <cellStyle name="Normal 126 3 2 3" xfId="1017"/>
    <cellStyle name="Normal 126 3 2 3 2" xfId="1018"/>
    <cellStyle name="Normal 126 3 2 4" xfId="1019"/>
    <cellStyle name="Normal 126 3 2 4 2" xfId="1020"/>
    <cellStyle name="Normal 126 3 2 5" xfId="1021"/>
    <cellStyle name="Normal 126 3 3" xfId="1022"/>
    <cellStyle name="Normal 126 3 3 2" xfId="1023"/>
    <cellStyle name="Normal 126 3 3 2 2" xfId="1024"/>
    <cellStyle name="Normal 126 3 3 2 2 2" xfId="1025"/>
    <cellStyle name="Normal 126 3 3 2 3" xfId="1026"/>
    <cellStyle name="Normal 126 3 3 3" xfId="1027"/>
    <cellStyle name="Normal 126 3 3 3 2" xfId="1028"/>
    <cellStyle name="Normal 126 3 3 4" xfId="1029"/>
    <cellStyle name="Normal 126 3 3 4 2" xfId="1030"/>
    <cellStyle name="Normal 126 3 3 5" xfId="1031"/>
    <cellStyle name="Normal 126 3 4" xfId="1032"/>
    <cellStyle name="Normal 126 3 4 2" xfId="1033"/>
    <cellStyle name="Normal 126 3 4 2 2" xfId="1034"/>
    <cellStyle name="Normal 126 3 4 3" xfId="1035"/>
    <cellStyle name="Normal 126 3 5" xfId="1036"/>
    <cellStyle name="Normal 126 3 5 2" xfId="1037"/>
    <cellStyle name="Normal 126 3 6" xfId="1038"/>
    <cellStyle name="Normal 126 3 6 2" xfId="1039"/>
    <cellStyle name="Normal 126 3 7" xfId="1040"/>
    <cellStyle name="Normal 126 4" xfId="1041"/>
    <cellStyle name="Normal 126 4 2" xfId="1042"/>
    <cellStyle name="Normal 126 4 2 2" xfId="1043"/>
    <cellStyle name="Normal 126 4 2 2 2" xfId="1044"/>
    <cellStyle name="Normal 126 4 2 3" xfId="1045"/>
    <cellStyle name="Normal 126 4 3" xfId="1046"/>
    <cellStyle name="Normal 126 4 3 2" xfId="1047"/>
    <cellStyle name="Normal 126 4 4" xfId="1048"/>
    <cellStyle name="Normal 126 4 4 2" xfId="1049"/>
    <cellStyle name="Normal 126 4 5" xfId="1050"/>
    <cellStyle name="Normal 126 5" xfId="1051"/>
    <cellStyle name="Normal 126 5 2" xfId="1052"/>
    <cellStyle name="Normal 126 5 2 2" xfId="1053"/>
    <cellStyle name="Normal 126 5 2 2 2" xfId="1054"/>
    <cellStyle name="Normal 126 5 2 3" xfId="1055"/>
    <cellStyle name="Normal 126 5 3" xfId="1056"/>
    <cellStyle name="Normal 126 5 3 2" xfId="1057"/>
    <cellStyle name="Normal 126 5 4" xfId="1058"/>
    <cellStyle name="Normal 126 5 4 2" xfId="1059"/>
    <cellStyle name="Normal 126 5 5" xfId="1060"/>
    <cellStyle name="Normal 126 6" xfId="1061"/>
    <cellStyle name="Normal 126 6 2" xfId="1062"/>
    <cellStyle name="Normal 126 6 2 2" xfId="1063"/>
    <cellStyle name="Normal 126 6 3" xfId="1064"/>
    <cellStyle name="Normal 126 7" xfId="1065"/>
    <cellStyle name="Normal 126 7 2" xfId="1066"/>
    <cellStyle name="Normal 126 8" xfId="1067"/>
    <cellStyle name="Normal 126 8 2" xfId="1068"/>
    <cellStyle name="Normal 126 9" xfId="1069"/>
    <cellStyle name="Normal 127" xfId="1070"/>
    <cellStyle name="Normal 127 2" xfId="1071"/>
    <cellStyle name="Normal 127 2 2" xfId="1072"/>
    <cellStyle name="Normal 127 2 3" xfId="1073"/>
    <cellStyle name="Normal 127 3" xfId="1074"/>
    <cellStyle name="Normal 127 4" xfId="1075"/>
    <cellStyle name="Normal 128" xfId="1076"/>
    <cellStyle name="Normal 128 2" xfId="1077"/>
    <cellStyle name="Normal 128 2 2" xfId="1078"/>
    <cellStyle name="Normal 128 2 3" xfId="1079"/>
    <cellStyle name="Normal 128 3" xfId="1080"/>
    <cellStyle name="Normal 128 4" xfId="1081"/>
    <cellStyle name="Normal 129" xfId="1082"/>
    <cellStyle name="Normal 129 2" xfId="1083"/>
    <cellStyle name="Normal 129 3" xfId="1084"/>
    <cellStyle name="Normal 13" xfId="1085"/>
    <cellStyle name="Normal 13 10" xfId="1086"/>
    <cellStyle name="Normal 13 10 2" xfId="1087"/>
    <cellStyle name="Normal 13 10 3" xfId="1088"/>
    <cellStyle name="Normal 13 11" xfId="1089"/>
    <cellStyle name="Normal 13 11 2" xfId="1090"/>
    <cellStyle name="Normal 13 11 3" xfId="1091"/>
    <cellStyle name="Normal 13 12" xfId="1092"/>
    <cellStyle name="Normal 13 12 2" xfId="1093"/>
    <cellStyle name="Normal 13 12 3" xfId="1094"/>
    <cellStyle name="Normal 13 13" xfId="1095"/>
    <cellStyle name="Normal 13 14" xfId="1096"/>
    <cellStyle name="Normal 13 15" xfId="1097"/>
    <cellStyle name="Normal 13 2" xfId="1098"/>
    <cellStyle name="Normal 13 2 2" xfId="1099"/>
    <cellStyle name="Normal 13 2 3" xfId="1100"/>
    <cellStyle name="Normal 13 3" xfId="1101"/>
    <cellStyle name="Normal 13 3 2" xfId="1102"/>
    <cellStyle name="Normal 13 3 3" xfId="1103"/>
    <cellStyle name="Normal 13 4" xfId="1104"/>
    <cellStyle name="Normal 13 4 2" xfId="1105"/>
    <cellStyle name="Normal 13 4 3" xfId="1106"/>
    <cellStyle name="Normal 13 5" xfId="1107"/>
    <cellStyle name="Normal 13 5 2" xfId="1108"/>
    <cellStyle name="Normal 13 5 3" xfId="1109"/>
    <cellStyle name="Normal 13 6" xfId="1110"/>
    <cellStyle name="Normal 13 6 2" xfId="1111"/>
    <cellStyle name="Normal 13 6 3" xfId="1112"/>
    <cellStyle name="Normal 13 7" xfId="1113"/>
    <cellStyle name="Normal 13 7 2" xfId="1114"/>
    <cellStyle name="Normal 13 7 3" xfId="1115"/>
    <cellStyle name="Normal 13 8" xfId="1116"/>
    <cellStyle name="Normal 13 8 2" xfId="1117"/>
    <cellStyle name="Normal 13 8 3" xfId="1118"/>
    <cellStyle name="Normal 13 9" xfId="1119"/>
    <cellStyle name="Normal 13 9 2" xfId="1120"/>
    <cellStyle name="Normal 13 9 3" xfId="1121"/>
    <cellStyle name="Normal 130" xfId="1122"/>
    <cellStyle name="Normal 130 2" xfId="1123"/>
    <cellStyle name="Normal 130 3" xfId="1124"/>
    <cellStyle name="Normal 131" xfId="1125"/>
    <cellStyle name="Normal 131 2" xfId="1126"/>
    <cellStyle name="Normal 131 3" xfId="1127"/>
    <cellStyle name="Normal 132" xfId="1128"/>
    <cellStyle name="Normal 132 2" xfId="1129"/>
    <cellStyle name="Normal 132 3" xfId="1130"/>
    <cellStyle name="Normal 133" xfId="1131"/>
    <cellStyle name="Normal 133 2" xfId="1132"/>
    <cellStyle name="Normal 133 2 2" xfId="1133"/>
    <cellStyle name="Normal 133 2 3" xfId="1134"/>
    <cellStyle name="Normal 133 3" xfId="1135"/>
    <cellStyle name="Normal 133 4" xfId="1136"/>
    <cellStyle name="Normal 134" xfId="1137"/>
    <cellStyle name="Normal 134 2" xfId="1138"/>
    <cellStyle name="Normal 134 2 2" xfId="1139"/>
    <cellStyle name="Normal 134 2 3" xfId="1140"/>
    <cellStyle name="Normal 134 3" xfId="1141"/>
    <cellStyle name="Normal 134 4" xfId="1142"/>
    <cellStyle name="Normal 135" xfId="1143"/>
    <cellStyle name="Normal 135 2" xfId="1144"/>
    <cellStyle name="Normal 135 2 2" xfId="1145"/>
    <cellStyle name="Normal 135 2 3" xfId="1146"/>
    <cellStyle name="Normal 135 3" xfId="1147"/>
    <cellStyle name="Normal 135 4" xfId="1148"/>
    <cellStyle name="Normal 136" xfId="1149"/>
    <cellStyle name="Normal 136 2" xfId="1150"/>
    <cellStyle name="Normal 136 2 2" xfId="1151"/>
    <cellStyle name="Normal 136 3" xfId="1152"/>
    <cellStyle name="Normal 137" xfId="1153"/>
    <cellStyle name="Normal 137 2" xfId="1154"/>
    <cellStyle name="Normal 137 2 2" xfId="1155"/>
    <cellStyle name="Normal 137 2 2 2" xfId="1156"/>
    <cellStyle name="Normal 137 2 3" xfId="1157"/>
    <cellStyle name="Normal 137 3" xfId="1158"/>
    <cellStyle name="Normal 137 3 2" xfId="1159"/>
    <cellStyle name="Normal 137 4" xfId="1160"/>
    <cellStyle name="Normal 137 4 2" xfId="1161"/>
    <cellStyle name="Normal 137 5" xfId="1162"/>
    <cellStyle name="Normal 138" xfId="1163"/>
    <cellStyle name="Normal 138 2" xfId="1164"/>
    <cellStyle name="Normal 138 3" xfId="1165"/>
    <cellStyle name="Normal 139" xfId="1166"/>
    <cellStyle name="Normal 139 2" xfId="1167"/>
    <cellStyle name="Normal 139 3" xfId="1168"/>
    <cellStyle name="Normal 14" xfId="1169"/>
    <cellStyle name="Normal 14 10" xfId="1170"/>
    <cellStyle name="Normal 14 10 2" xfId="1171"/>
    <cellStyle name="Normal 14 10 2 2" xfId="1172"/>
    <cellStyle name="Normal 14 10 3" xfId="1173"/>
    <cellStyle name="Normal 14 10 3 2" xfId="1174"/>
    <cellStyle name="Normal 14 10 4" xfId="1175"/>
    <cellStyle name="Normal 14 11" xfId="1176"/>
    <cellStyle name="Normal 14 11 2" xfId="1177"/>
    <cellStyle name="Normal 14 11 2 2" xfId="1178"/>
    <cellStyle name="Normal 14 11 3" xfId="1179"/>
    <cellStyle name="Normal 14 11 3 2" xfId="1180"/>
    <cellStyle name="Normal 14 11 4" xfId="1181"/>
    <cellStyle name="Normal 14 12" xfId="1182"/>
    <cellStyle name="Normal 14 12 2" xfId="1183"/>
    <cellStyle name="Normal 14 12 2 2" xfId="1184"/>
    <cellStyle name="Normal 14 12 3" xfId="1185"/>
    <cellStyle name="Normal 14 12 3 2" xfId="1186"/>
    <cellStyle name="Normal 14 12 4" xfId="1187"/>
    <cellStyle name="Normal 14 13" xfId="1188"/>
    <cellStyle name="Normal 14 13 2" xfId="1189"/>
    <cellStyle name="Normal 14 13 2 2" xfId="1190"/>
    <cellStyle name="Normal 14 13 3" xfId="1191"/>
    <cellStyle name="Normal 14 13 3 2" xfId="1192"/>
    <cellStyle name="Normal 14 13 4" xfId="1193"/>
    <cellStyle name="Normal 14 14" xfId="1194"/>
    <cellStyle name="Normal 14 14 2" xfId="1195"/>
    <cellStyle name="Normal 14 15" xfId="1196"/>
    <cellStyle name="Normal 14 15 2" xfId="1197"/>
    <cellStyle name="Normal 14 16" xfId="1198"/>
    <cellStyle name="Normal 14 16 2" xfId="1199"/>
    <cellStyle name="Normal 14 17" xfId="1200"/>
    <cellStyle name="Normal 14 2" xfId="1201"/>
    <cellStyle name="Normal 14 2 10" xfId="1202"/>
    <cellStyle name="Normal 14 2 10 2" xfId="1203"/>
    <cellStyle name="Normal 14 2 10 3" xfId="1204"/>
    <cellStyle name="Normal 14 2 11" xfId="1205"/>
    <cellStyle name="Normal 14 2 11 2" xfId="1206"/>
    <cellStyle name="Normal 14 2 11 3" xfId="1207"/>
    <cellStyle name="Normal 14 2 12" xfId="1208"/>
    <cellStyle name="Normal 14 2 12 2" xfId="1209"/>
    <cellStyle name="Normal 14 2 12 3" xfId="1210"/>
    <cellStyle name="Normal 14 2 13" xfId="1211"/>
    <cellStyle name="Normal 14 2 14" xfId="1212"/>
    <cellStyle name="Normal 14 2 15" xfId="1213"/>
    <cellStyle name="Normal 14 2 2" xfId="1214"/>
    <cellStyle name="Normal 14 2 2 2" xfId="1215"/>
    <cellStyle name="Normal 14 2 2 3" xfId="1216"/>
    <cellStyle name="Normal 14 2 3" xfId="1217"/>
    <cellStyle name="Normal 14 2 3 2" xfId="1218"/>
    <cellStyle name="Normal 14 2 3 3" xfId="1219"/>
    <cellStyle name="Normal 14 2 4" xfId="1220"/>
    <cellStyle name="Normal 14 2 4 2" xfId="1221"/>
    <cellStyle name="Normal 14 2 4 3" xfId="1222"/>
    <cellStyle name="Normal 14 2 5" xfId="1223"/>
    <cellStyle name="Normal 14 2 5 2" xfId="1224"/>
    <cellStyle name="Normal 14 2 5 3" xfId="1225"/>
    <cellStyle name="Normal 14 2 6" xfId="1226"/>
    <cellStyle name="Normal 14 2 6 2" xfId="1227"/>
    <cellStyle name="Normal 14 2 6 3" xfId="1228"/>
    <cellStyle name="Normal 14 2 7" xfId="1229"/>
    <cellStyle name="Normal 14 2 7 2" xfId="1230"/>
    <cellStyle name="Normal 14 2 7 3" xfId="1231"/>
    <cellStyle name="Normal 14 2 8" xfId="1232"/>
    <cellStyle name="Normal 14 2 8 2" xfId="1233"/>
    <cellStyle name="Normal 14 2 8 3" xfId="1234"/>
    <cellStyle name="Normal 14 2 9" xfId="1235"/>
    <cellStyle name="Normal 14 2 9 2" xfId="1236"/>
    <cellStyle name="Normal 14 2 9 3" xfId="1237"/>
    <cellStyle name="Normal 14 3" xfId="1238"/>
    <cellStyle name="Normal 14 3 2" xfId="1239"/>
    <cellStyle name="Normal 14 3 2 2" xfId="1240"/>
    <cellStyle name="Normal 14 3 3" xfId="1241"/>
    <cellStyle name="Normal 14 3 3 2" xfId="1242"/>
    <cellStyle name="Normal 14 3 4" xfId="1243"/>
    <cellStyle name="Normal 14 4" xfId="1244"/>
    <cellStyle name="Normal 14 4 2" xfId="1245"/>
    <cellStyle name="Normal 14 4 2 2" xfId="1246"/>
    <cellStyle name="Normal 14 4 3" xfId="1247"/>
    <cellStyle name="Normal 14 4 3 2" xfId="1248"/>
    <cellStyle name="Normal 14 4 4" xfId="1249"/>
    <cellStyle name="Normal 14 5" xfId="1250"/>
    <cellStyle name="Normal 14 5 2" xfId="1251"/>
    <cellStyle name="Normal 14 5 2 2" xfId="1252"/>
    <cellStyle name="Normal 14 5 3" xfId="1253"/>
    <cellStyle name="Normal 14 5 3 2" xfId="1254"/>
    <cellStyle name="Normal 14 5 4" xfId="1255"/>
    <cellStyle name="Normal 14 6" xfId="1256"/>
    <cellStyle name="Normal 14 6 2" xfId="1257"/>
    <cellStyle name="Normal 14 6 2 2" xfId="1258"/>
    <cellStyle name="Normal 14 6 3" xfId="1259"/>
    <cellStyle name="Normal 14 6 3 2" xfId="1260"/>
    <cellStyle name="Normal 14 6 4" xfId="1261"/>
    <cellStyle name="Normal 14 7" xfId="1262"/>
    <cellStyle name="Normal 14 7 2" xfId="1263"/>
    <cellStyle name="Normal 14 7 2 2" xfId="1264"/>
    <cellStyle name="Normal 14 7 3" xfId="1265"/>
    <cellStyle name="Normal 14 7 3 2" xfId="1266"/>
    <cellStyle name="Normal 14 7 4" xfId="1267"/>
    <cellStyle name="Normal 14 8" xfId="1268"/>
    <cellStyle name="Normal 14 8 2" xfId="1269"/>
    <cellStyle name="Normal 14 8 2 2" xfId="1270"/>
    <cellStyle name="Normal 14 8 3" xfId="1271"/>
    <cellStyle name="Normal 14 8 3 2" xfId="1272"/>
    <cellStyle name="Normal 14 8 4" xfId="1273"/>
    <cellStyle name="Normal 14 9" xfId="1274"/>
    <cellStyle name="Normal 14 9 2" xfId="1275"/>
    <cellStyle name="Normal 14 9 2 2" xfId="1276"/>
    <cellStyle name="Normal 14 9 3" xfId="1277"/>
    <cellStyle name="Normal 14 9 3 2" xfId="1278"/>
    <cellStyle name="Normal 14 9 4" xfId="1279"/>
    <cellStyle name="Normal 140" xfId="1280"/>
    <cellStyle name="Normal 140 2" xfId="1281"/>
    <cellStyle name="Normal 140 3" xfId="1282"/>
    <cellStyle name="Normal 141" xfId="1283"/>
    <cellStyle name="Normal 141 2" xfId="1284"/>
    <cellStyle name="Normal 141 3" xfId="1285"/>
    <cellStyle name="Normal 142" xfId="1286"/>
    <cellStyle name="Normal 142 2" xfId="1287"/>
    <cellStyle name="Normal 142 3" xfId="1288"/>
    <cellStyle name="Normal 143" xfId="1289"/>
    <cellStyle name="Normal 143 2" xfId="1290"/>
    <cellStyle name="Normal 144" xfId="1291"/>
    <cellStyle name="Normal 145" xfId="1292"/>
    <cellStyle name="Normal 146" xfId="1293"/>
    <cellStyle name="Normal 147" xfId="1294"/>
    <cellStyle name="Normal 148" xfId="1295"/>
    <cellStyle name="Normal 149" xfId="1296"/>
    <cellStyle name="Normal 15" xfId="1297"/>
    <cellStyle name="Normal 15 10" xfId="1298"/>
    <cellStyle name="Normal 15 10 2" xfId="1299"/>
    <cellStyle name="Normal 15 10 3" xfId="1300"/>
    <cellStyle name="Normal 15 11" xfId="1301"/>
    <cellStyle name="Normal 15 11 2" xfId="1302"/>
    <cellStyle name="Normal 15 11 3" xfId="1303"/>
    <cellStyle name="Normal 15 12" xfId="1304"/>
    <cellStyle name="Normal 15 12 2" xfId="1305"/>
    <cellStyle name="Normal 15 12 3" xfId="1306"/>
    <cellStyle name="Normal 15 13" xfId="1307"/>
    <cellStyle name="Normal 15 14" xfId="1308"/>
    <cellStyle name="Normal 15 15" xfId="1309"/>
    <cellStyle name="Normal 15 2" xfId="1310"/>
    <cellStyle name="Normal 15 2 2" xfId="1311"/>
    <cellStyle name="Normal 15 2 3" xfId="1312"/>
    <cellStyle name="Normal 15 3" xfId="1313"/>
    <cellStyle name="Normal 15 3 2" xfId="1314"/>
    <cellStyle name="Normal 15 3 3" xfId="1315"/>
    <cellStyle name="Normal 15 4" xfId="1316"/>
    <cellStyle name="Normal 15 4 2" xfId="1317"/>
    <cellStyle name="Normal 15 4 3" xfId="1318"/>
    <cellStyle name="Normal 15 5" xfId="1319"/>
    <cellStyle name="Normal 15 5 2" xfId="1320"/>
    <cellStyle name="Normal 15 5 3" xfId="1321"/>
    <cellStyle name="Normal 15 6" xfId="1322"/>
    <cellStyle name="Normal 15 6 2" xfId="1323"/>
    <cellStyle name="Normal 15 6 3" xfId="1324"/>
    <cellStyle name="Normal 15 7" xfId="1325"/>
    <cellStyle name="Normal 15 7 2" xfId="1326"/>
    <cellStyle name="Normal 15 7 3" xfId="1327"/>
    <cellStyle name="Normal 15 8" xfId="1328"/>
    <cellStyle name="Normal 15 8 2" xfId="1329"/>
    <cellStyle name="Normal 15 8 3" xfId="1330"/>
    <cellStyle name="Normal 15 9" xfId="1331"/>
    <cellStyle name="Normal 15 9 2" xfId="1332"/>
    <cellStyle name="Normal 15 9 3" xfId="1333"/>
    <cellStyle name="Normal 150" xfId="1334"/>
    <cellStyle name="Normal 151" xfId="1335"/>
    <cellStyle name="Normal 152" xfId="1336"/>
    <cellStyle name="Normal 153" xfId="1337"/>
    <cellStyle name="Normal 154" xfId="1338"/>
    <cellStyle name="Normal 155" xfId="1339"/>
    <cellStyle name="Normal 155 2" xfId="1340"/>
    <cellStyle name="Normal 156" xfId="1341"/>
    <cellStyle name="Normal 156 2" xfId="1342"/>
    <cellStyle name="Normal 156 2 2" xfId="1343"/>
    <cellStyle name="Normal 156 3" xfId="1344"/>
    <cellStyle name="Normal 157" xfId="1345"/>
    <cellStyle name="Normal 158" xfId="1346"/>
    <cellStyle name="Normal 159" xfId="1347"/>
    <cellStyle name="Normal 16" xfId="1348"/>
    <cellStyle name="Normal 16 10" xfId="1349"/>
    <cellStyle name="Normal 16 10 2" xfId="1350"/>
    <cellStyle name="Normal 16 10 3" xfId="1351"/>
    <cellStyle name="Normal 16 11" xfId="1352"/>
    <cellStyle name="Normal 16 11 2" xfId="1353"/>
    <cellStyle name="Normal 16 11 3" xfId="1354"/>
    <cellStyle name="Normal 16 12" xfId="1355"/>
    <cellStyle name="Normal 16 12 2" xfId="1356"/>
    <cellStyle name="Normal 16 12 3" xfId="1357"/>
    <cellStyle name="Normal 16 13" xfId="1358"/>
    <cellStyle name="Normal 16 14" xfId="1359"/>
    <cellStyle name="Normal 16 15" xfId="1360"/>
    <cellStyle name="Normal 16 2" xfId="1361"/>
    <cellStyle name="Normal 16 2 2" xfId="1362"/>
    <cellStyle name="Normal 16 2 3" xfId="1363"/>
    <cellStyle name="Normal 16 3" xfId="1364"/>
    <cellStyle name="Normal 16 3 2" xfId="1365"/>
    <cellStyle name="Normal 16 3 3" xfId="1366"/>
    <cellStyle name="Normal 16 4" xfId="1367"/>
    <cellStyle name="Normal 16 4 2" xfId="1368"/>
    <cellStyle name="Normal 16 4 3" xfId="1369"/>
    <cellStyle name="Normal 16 5" xfId="1370"/>
    <cellStyle name="Normal 16 5 2" xfId="1371"/>
    <cellStyle name="Normal 16 5 3" xfId="1372"/>
    <cellStyle name="Normal 16 6" xfId="1373"/>
    <cellStyle name="Normal 16 6 2" xfId="1374"/>
    <cellStyle name="Normal 16 6 3" xfId="1375"/>
    <cellStyle name="Normal 16 7" xfId="1376"/>
    <cellStyle name="Normal 16 7 2" xfId="1377"/>
    <cellStyle name="Normal 16 7 3" xfId="1378"/>
    <cellStyle name="Normal 16 8" xfId="1379"/>
    <cellStyle name="Normal 16 8 2" xfId="1380"/>
    <cellStyle name="Normal 16 8 3" xfId="1381"/>
    <cellStyle name="Normal 16 9" xfId="1382"/>
    <cellStyle name="Normal 16 9 2" xfId="1383"/>
    <cellStyle name="Normal 16 9 3" xfId="1384"/>
    <cellStyle name="Normal 160" xfId="1385"/>
    <cellStyle name="Normal 161" xfId="1386"/>
    <cellStyle name="Normal 162" xfId="1387"/>
    <cellStyle name="Normal 163" xfId="1388"/>
    <cellStyle name="Normal 163 2" xfId="1389"/>
    <cellStyle name="Normal 163 3" xfId="1390"/>
    <cellStyle name="Normal 164" xfId="1391"/>
    <cellStyle name="Normal 164 2" xfId="1392"/>
    <cellStyle name="Normal 164 3" xfId="1393"/>
    <cellStyle name="Normal 165" xfId="1394"/>
    <cellStyle name="Normal 165 2" xfId="1395"/>
    <cellStyle name="Normal 166" xfId="4098"/>
    <cellStyle name="Normal 17" xfId="1396"/>
    <cellStyle name="Normal 17 10" xfId="1397"/>
    <cellStyle name="Normal 17 10 2" xfId="1398"/>
    <cellStyle name="Normal 17 10 3" xfId="1399"/>
    <cellStyle name="Normal 17 11" xfId="1400"/>
    <cellStyle name="Normal 17 11 2" xfId="1401"/>
    <cellStyle name="Normal 17 11 3" xfId="1402"/>
    <cellStyle name="Normal 17 12" xfId="1403"/>
    <cellStyle name="Normal 17 12 2" xfId="1404"/>
    <cellStyle name="Normal 17 12 3" xfId="1405"/>
    <cellStyle name="Normal 17 13" xfId="1406"/>
    <cellStyle name="Normal 17 14" xfId="1407"/>
    <cellStyle name="Normal 17 15" xfId="1408"/>
    <cellStyle name="Normal 17 2" xfId="1409"/>
    <cellStyle name="Normal 17 2 2" xfId="1410"/>
    <cellStyle name="Normal 17 2 3" xfId="1411"/>
    <cellStyle name="Normal 17 3" xfId="1412"/>
    <cellStyle name="Normal 17 3 2" xfId="1413"/>
    <cellStyle name="Normal 17 3 3" xfId="1414"/>
    <cellStyle name="Normal 17 4" xfId="1415"/>
    <cellStyle name="Normal 17 4 2" xfId="1416"/>
    <cellStyle name="Normal 17 4 3" xfId="1417"/>
    <cellStyle name="Normal 17 5" xfId="1418"/>
    <cellStyle name="Normal 17 5 2" xfId="1419"/>
    <cellStyle name="Normal 17 5 3" xfId="1420"/>
    <cellStyle name="Normal 17 6" xfId="1421"/>
    <cellStyle name="Normal 17 6 2" xfId="1422"/>
    <cellStyle name="Normal 17 6 3" xfId="1423"/>
    <cellStyle name="Normal 17 7" xfId="1424"/>
    <cellStyle name="Normal 17 7 2" xfId="1425"/>
    <cellStyle name="Normal 17 7 3" xfId="1426"/>
    <cellStyle name="Normal 17 8" xfId="1427"/>
    <cellStyle name="Normal 17 8 2" xfId="1428"/>
    <cellStyle name="Normal 17 8 3" xfId="1429"/>
    <cellStyle name="Normal 17 9" xfId="1430"/>
    <cellStyle name="Normal 17 9 2" xfId="1431"/>
    <cellStyle name="Normal 17 9 3" xfId="1432"/>
    <cellStyle name="Normal 18" xfId="1433"/>
    <cellStyle name="Normal 18 10" xfId="1434"/>
    <cellStyle name="Normal 18 10 2" xfId="1435"/>
    <cellStyle name="Normal 18 10 3" xfId="1436"/>
    <cellStyle name="Normal 18 11" xfId="1437"/>
    <cellStyle name="Normal 18 11 2" xfId="1438"/>
    <cellStyle name="Normal 18 11 3" xfId="1439"/>
    <cellStyle name="Normal 18 12" xfId="1440"/>
    <cellStyle name="Normal 18 12 2" xfId="1441"/>
    <cellStyle name="Normal 18 12 3" xfId="1442"/>
    <cellStyle name="Normal 18 13" xfId="1443"/>
    <cellStyle name="Normal 18 14" xfId="1444"/>
    <cellStyle name="Normal 18 15" xfId="1445"/>
    <cellStyle name="Normal 18 2" xfId="1446"/>
    <cellStyle name="Normal 18 2 2" xfId="1447"/>
    <cellStyle name="Normal 18 2 3" xfId="1448"/>
    <cellStyle name="Normal 18 3" xfId="1449"/>
    <cellStyle name="Normal 18 3 2" xfId="1450"/>
    <cellStyle name="Normal 18 3 3" xfId="1451"/>
    <cellStyle name="Normal 18 4" xfId="1452"/>
    <cellStyle name="Normal 18 4 2" xfId="1453"/>
    <cellStyle name="Normal 18 4 3" xfId="1454"/>
    <cellStyle name="Normal 18 5" xfId="1455"/>
    <cellStyle name="Normal 18 5 2" xfId="1456"/>
    <cellStyle name="Normal 18 5 3" xfId="1457"/>
    <cellStyle name="Normal 18 6" xfId="1458"/>
    <cellStyle name="Normal 18 6 2" xfId="1459"/>
    <cellStyle name="Normal 18 6 3" xfId="1460"/>
    <cellStyle name="Normal 18 7" xfId="1461"/>
    <cellStyle name="Normal 18 7 2" xfId="1462"/>
    <cellStyle name="Normal 18 7 3" xfId="1463"/>
    <cellStyle name="Normal 18 8" xfId="1464"/>
    <cellStyle name="Normal 18 8 2" xfId="1465"/>
    <cellStyle name="Normal 18 8 3" xfId="1466"/>
    <cellStyle name="Normal 18 9" xfId="1467"/>
    <cellStyle name="Normal 18 9 2" xfId="1468"/>
    <cellStyle name="Normal 18 9 3" xfId="1469"/>
    <cellStyle name="Normal 19" xfId="1470"/>
    <cellStyle name="Normal 19 10" xfId="1471"/>
    <cellStyle name="Normal 19 10 2" xfId="1472"/>
    <cellStyle name="Normal 19 10 3" xfId="1473"/>
    <cellStyle name="Normal 19 11" xfId="1474"/>
    <cellStyle name="Normal 19 11 2" xfId="1475"/>
    <cellStyle name="Normal 19 11 3" xfId="1476"/>
    <cellStyle name="Normal 19 12" xfId="1477"/>
    <cellStyle name="Normal 19 12 2" xfId="1478"/>
    <cellStyle name="Normal 19 12 3" xfId="1479"/>
    <cellStyle name="Normal 19 13" xfId="1480"/>
    <cellStyle name="Normal 19 14" xfId="1481"/>
    <cellStyle name="Normal 19 15" xfId="1482"/>
    <cellStyle name="Normal 19 2" xfId="1483"/>
    <cellStyle name="Normal 19 2 2" xfId="1484"/>
    <cellStyle name="Normal 19 2 3" xfId="1485"/>
    <cellStyle name="Normal 19 3" xfId="1486"/>
    <cellStyle name="Normal 19 3 2" xfId="1487"/>
    <cellStyle name="Normal 19 3 3" xfId="1488"/>
    <cellStyle name="Normal 19 4" xfId="1489"/>
    <cellStyle name="Normal 19 4 2" xfId="1490"/>
    <cellStyle name="Normal 19 4 3" xfId="1491"/>
    <cellStyle name="Normal 19 5" xfId="1492"/>
    <cellStyle name="Normal 19 5 2" xfId="1493"/>
    <cellStyle name="Normal 19 5 3" xfId="1494"/>
    <cellStyle name="Normal 19 6" xfId="1495"/>
    <cellStyle name="Normal 19 6 2" xfId="1496"/>
    <cellStyle name="Normal 19 6 3" xfId="1497"/>
    <cellStyle name="Normal 19 7" xfId="1498"/>
    <cellStyle name="Normal 19 7 2" xfId="1499"/>
    <cellStyle name="Normal 19 7 3" xfId="1500"/>
    <cellStyle name="Normal 19 8" xfId="1501"/>
    <cellStyle name="Normal 19 8 2" xfId="1502"/>
    <cellStyle name="Normal 19 8 3" xfId="1503"/>
    <cellStyle name="Normal 19 9" xfId="1504"/>
    <cellStyle name="Normal 19 9 2" xfId="1505"/>
    <cellStyle name="Normal 19 9 3" xfId="1506"/>
    <cellStyle name="Normal 2" xfId="1507"/>
    <cellStyle name="Normal 2 10" xfId="1508"/>
    <cellStyle name="Normal 2 10 2" xfId="1509"/>
    <cellStyle name="Normal 2 10 3" xfId="1510"/>
    <cellStyle name="Normal 2 11" xfId="1511"/>
    <cellStyle name="Normal 2 11 2" xfId="1512"/>
    <cellStyle name="Normal 2 11 3" xfId="1513"/>
    <cellStyle name="Normal 2 12" xfId="1514"/>
    <cellStyle name="Normal 2 12 2" xfId="1515"/>
    <cellStyle name="Normal 2 12 3" xfId="1516"/>
    <cellStyle name="Normal 2 13" xfId="1517"/>
    <cellStyle name="Normal 2 13 2" xfId="1518"/>
    <cellStyle name="Normal 2 13 3" xfId="1519"/>
    <cellStyle name="Normal 2 14" xfId="1520"/>
    <cellStyle name="Normal 2 14 2" xfId="1521"/>
    <cellStyle name="Normal 2 14 3" xfId="1522"/>
    <cellStyle name="Normal 2 15" xfId="1523"/>
    <cellStyle name="Normal 2 15 2" xfId="1524"/>
    <cellStyle name="Normal 2 15 3" xfId="1525"/>
    <cellStyle name="Normal 2 16" xfId="1526"/>
    <cellStyle name="Normal 2 16 2" xfId="1527"/>
    <cellStyle name="Normal 2 16 3" xfId="1528"/>
    <cellStyle name="Normal 2 17" xfId="1529"/>
    <cellStyle name="Normal 2 17 2" xfId="1530"/>
    <cellStyle name="Normal 2 17 2 2" xfId="1531"/>
    <cellStyle name="Normal 2 18" xfId="1532"/>
    <cellStyle name="Normal 2 18 2" xfId="1533"/>
    <cellStyle name="Normal 2 18 2 2" xfId="1534"/>
    <cellStyle name="Normal 2 19" xfId="1535"/>
    <cellStyle name="Normal 2 2" xfId="1536"/>
    <cellStyle name="Normal 2 2 10" xfId="1537"/>
    <cellStyle name="Normal 2 2 10 2" xfId="1538"/>
    <cellStyle name="Normal 2 2 10 2 2" xfId="1539"/>
    <cellStyle name="Normal 2 2 10 3" xfId="1540"/>
    <cellStyle name="Normal 2 2 10 3 2" xfId="1541"/>
    <cellStyle name="Normal 2 2 10 4" xfId="1542"/>
    <cellStyle name="Normal 2 2 11" xfId="1543"/>
    <cellStyle name="Normal 2 2 11 2" xfId="1544"/>
    <cellStyle name="Normal 2 2 11 3" xfId="1545"/>
    <cellStyle name="Normal 2 2 12" xfId="1546"/>
    <cellStyle name="Normal 2 2 12 2" xfId="1547"/>
    <cellStyle name="Normal 2 2 12 3" xfId="1548"/>
    <cellStyle name="Normal 2 2 13" xfId="1549"/>
    <cellStyle name="Normal 2 2 13 2" xfId="1550"/>
    <cellStyle name="Normal 2 2 13 3" xfId="1551"/>
    <cellStyle name="Normal 2 2 14" xfId="1552"/>
    <cellStyle name="Normal 2 2 14 2" xfId="1553"/>
    <cellStyle name="Normal 2 2 14 2 2" xfId="1554"/>
    <cellStyle name="Normal 2 2 14 2 2 2" xfId="1555"/>
    <cellStyle name="Normal 2 2 14 2 3" xfId="1556"/>
    <cellStyle name="Normal 2 2 14 2 3 2" xfId="1557"/>
    <cellStyle name="Normal 2 2 14 2 4" xfId="1558"/>
    <cellStyle name="Normal 2 2 14 3" xfId="1559"/>
    <cellStyle name="Normal 2 2 14 4" xfId="1560"/>
    <cellStyle name="Normal 2 2 14 5" xfId="1561"/>
    <cellStyle name="Normal 2 2 15" xfId="1562"/>
    <cellStyle name="Normal 2 2 15 2" xfId="1563"/>
    <cellStyle name="Normal 2 2 15 3" xfId="1564"/>
    <cellStyle name="Normal 2 2 16" xfId="1565"/>
    <cellStyle name="Normal 2 2 16 2" xfId="1566"/>
    <cellStyle name="Normal 2 2 16 3" xfId="1567"/>
    <cellStyle name="Normal 2 2 17" xfId="1568"/>
    <cellStyle name="Normal 2 2 17 2" xfId="1569"/>
    <cellStyle name="Normal 2 2 17 2 2" xfId="1570"/>
    <cellStyle name="Normal 2 2 18" xfId="1571"/>
    <cellStyle name="Normal 2 2 18 2" xfId="1572"/>
    <cellStyle name="Normal 2 2 18 2 2" xfId="1573"/>
    <cellStyle name="Normal 2 2 18 3" xfId="1574"/>
    <cellStyle name="Normal 2 2 19" xfId="1575"/>
    <cellStyle name="Normal 2 2 19 2" xfId="1576"/>
    <cellStyle name="Normal 2 2 2" xfId="1577"/>
    <cellStyle name="Normal 2 2 2 10" xfId="1578"/>
    <cellStyle name="Normal 2 2 2 10 2" xfId="1579"/>
    <cellStyle name="Normal 2 2 2 10 2 2" xfId="1580"/>
    <cellStyle name="Normal 2 2 2 10 3" xfId="1581"/>
    <cellStyle name="Normal 2 2 2 10 3 2" xfId="1582"/>
    <cellStyle name="Normal 2 2 2 10 4" xfId="1583"/>
    <cellStyle name="Normal 2 2 2 11" xfId="1584"/>
    <cellStyle name="Normal 2 2 2 11 2" xfId="1585"/>
    <cellStyle name="Normal 2 2 2 11 2 2" xfId="1586"/>
    <cellStyle name="Normal 2 2 2 11 3" xfId="1587"/>
    <cellStyle name="Normal 2 2 2 11 3 2" xfId="1588"/>
    <cellStyle name="Normal 2 2 2 11 4" xfId="1589"/>
    <cellStyle name="Normal 2 2 2 12" xfId="1590"/>
    <cellStyle name="Normal 2 2 2 12 2" xfId="1591"/>
    <cellStyle name="Normal 2 2 2 12 2 2" xfId="1592"/>
    <cellStyle name="Normal 2 2 2 12 3" xfId="1593"/>
    <cellStyle name="Normal 2 2 2 12 3 2" xfId="1594"/>
    <cellStyle name="Normal 2 2 2 12 4" xfId="1595"/>
    <cellStyle name="Normal 2 2 2 13" xfId="1596"/>
    <cellStyle name="Normal 2 2 2 13 2" xfId="1597"/>
    <cellStyle name="Normal 2 2 2 13 2 2" xfId="1598"/>
    <cellStyle name="Normal 2 2 2 13 2 3" xfId="1599"/>
    <cellStyle name="Normal 2 2 2 13 3" xfId="1600"/>
    <cellStyle name="Normal 2 2 2 13 3 2" xfId="1601"/>
    <cellStyle name="Normal 2 2 2 13 4" xfId="1602"/>
    <cellStyle name="Normal 2 2 2 13 4 2" xfId="1603"/>
    <cellStyle name="Normal 2 2 2 13 5" xfId="1604"/>
    <cellStyle name="Normal 2 2 2 14" xfId="1605"/>
    <cellStyle name="Normal 2 2 2 14 2" xfId="1606"/>
    <cellStyle name="Normal 2 2 2 14 2 2" xfId="1607"/>
    <cellStyle name="Normal 2 2 2 14 3" xfId="1608"/>
    <cellStyle name="Normal 2 2 2 14 3 2" xfId="1609"/>
    <cellStyle name="Normal 2 2 2 14 4" xfId="1610"/>
    <cellStyle name="Normal 2 2 2 15" xfId="1611"/>
    <cellStyle name="Normal 2 2 2 15 2" xfId="1612"/>
    <cellStyle name="Normal 2 2 2 15 2 2" xfId="1613"/>
    <cellStyle name="Normal 2 2 2 15 3" xfId="1614"/>
    <cellStyle name="Normal 2 2 2 15 3 2" xfId="1615"/>
    <cellStyle name="Normal 2 2 2 15 4" xfId="1616"/>
    <cellStyle name="Normal 2 2 2 16" xfId="1617"/>
    <cellStyle name="Normal 2 2 2 16 2" xfId="1618"/>
    <cellStyle name="Normal 2 2 2 17" xfId="1619"/>
    <cellStyle name="Normal 2 2 2 18" xfId="1620"/>
    <cellStyle name="Normal 2 2 2 2" xfId="1621"/>
    <cellStyle name="Normal 2 2 2 2 10" xfId="1622"/>
    <cellStyle name="Normal 2 2 2 2 10 2" xfId="1623"/>
    <cellStyle name="Normal 2 2 2 2 10 3" xfId="1624"/>
    <cellStyle name="Normal 2 2 2 2 11" xfId="1625"/>
    <cellStyle name="Normal 2 2 2 2 11 2" xfId="1626"/>
    <cellStyle name="Normal 2 2 2 2 11 3" xfId="1627"/>
    <cellStyle name="Normal 2 2 2 2 12" xfId="1628"/>
    <cellStyle name="Normal 2 2 2 2 12 2" xfId="1629"/>
    <cellStyle name="Normal 2 2 2 2 12 3" xfId="1630"/>
    <cellStyle name="Normal 2 2 2 2 12 4" xfId="1631"/>
    <cellStyle name="Normal 2 2 2 2 13" xfId="1632"/>
    <cellStyle name="Normal 2 2 2 2 13 2" xfId="1633"/>
    <cellStyle name="Normal 2 2 2 2 13 2 2" xfId="1634"/>
    <cellStyle name="Normal 2 2 2 2 13 2 2 2" xfId="1635"/>
    <cellStyle name="Normal 2 2 2 2 13 2 3" xfId="1636"/>
    <cellStyle name="Normal 2 2 2 2 13 2 3 2" xfId="1637"/>
    <cellStyle name="Normal 2 2 2 2 13 2 4" xfId="1638"/>
    <cellStyle name="Normal 2 2 2 2 13 3" xfId="1639"/>
    <cellStyle name="Normal 2 2 2 2 13 4" xfId="1640"/>
    <cellStyle name="Normal 2 2 2 2 14" xfId="1641"/>
    <cellStyle name="Normal 2 2 2 2 14 2" xfId="1642"/>
    <cellStyle name="Normal 2 2 2 2 14 3" xfId="1643"/>
    <cellStyle name="Normal 2 2 2 2 15" xfId="1644"/>
    <cellStyle name="Normal 2 2 2 2 15 2" xfId="1645"/>
    <cellStyle name="Normal 2 2 2 2 15 3" xfId="1646"/>
    <cellStyle name="Normal 2 2 2 2 16" xfId="1647"/>
    <cellStyle name="Normal 2 2 2 2 17" xfId="1648"/>
    <cellStyle name="Normal 2 2 2 2 17 2" xfId="1649"/>
    <cellStyle name="Normal 2 2 2 2 18" xfId="1650"/>
    <cellStyle name="Normal 2 2 2 2 18 2" xfId="1651"/>
    <cellStyle name="Normal 2 2 2 2 19" xfId="1652"/>
    <cellStyle name="Normal 2 2 2 2 2" xfId="1653"/>
    <cellStyle name="Normal 2 2 2 2 2 10" xfId="1654"/>
    <cellStyle name="Normal 2 2 2 2 2 11" xfId="1655"/>
    <cellStyle name="Normal 2 2 2 2 2 2" xfId="1656"/>
    <cellStyle name="Normal 2 2 2 2 2 2 10" xfId="1657"/>
    <cellStyle name="Normal 2 2 2 2 2 2 10 2" xfId="1658"/>
    <cellStyle name="Normal 2 2 2 2 2 2 11" xfId="1659"/>
    <cellStyle name="Normal 2 2 2 2 2 2 2" xfId="1660"/>
    <cellStyle name="Normal 2 2 2 2 2 2 2 10" xfId="1661"/>
    <cellStyle name="Normal 2 2 2 2 2 2 2 2" xfId="1662"/>
    <cellStyle name="Normal 2 2 2 2 2 2 2 2 10" xfId="1663"/>
    <cellStyle name="Normal 2 2 2 2 2 2 2 2 2" xfId="1664"/>
    <cellStyle name="Normal 2 2 2 2 2 2 2 2 2 2" xfId="1665"/>
    <cellStyle name="Normal 2 2 2 2 2 2 2 2 2 2 2" xfId="1666"/>
    <cellStyle name="Normal 2 2 2 2 2 2 2 2 2 2 2 2" xfId="1667"/>
    <cellStyle name="Normal 2 2 2 2 2 2 2 2 2 2 2 2 2" xfId="1668"/>
    <cellStyle name="Normal 2 2 2 2 2 2 2 2 2 2 2 2 2 2" xfId="1669"/>
    <cellStyle name="Normal 2 2 2 2 2 2 2 2 2 2 2 2 2 2 2" xfId="1670"/>
    <cellStyle name="Normal 2 2 2 2 2 2 2 2 2 2 2 2 2 2 2 2" xfId="1671"/>
    <cellStyle name="Normal 2 2 2 2 2 2 2 2 2 2 2 2 2 2 2 2 2" xfId="1672"/>
    <cellStyle name="Normal 2 2 2 2 2 2 2 2 2 2 2 2 2 2 2 2 2 2" xfId="1673"/>
    <cellStyle name="Normal 2 2 2 2 2 2 2 2 2 2 2 2 2 2 2 2 2 2 2" xfId="1674"/>
    <cellStyle name="Normal 2 2 2 2 2 2 2 2 2 2 2 2 2 2 2 2 2 2 2 2" xfId="1675"/>
    <cellStyle name="Normal 2 2 2 2 2 2 2 2 2 2 2 2 2 2 2 2 2 2 2 2 2" xfId="1676"/>
    <cellStyle name="Normal 2 2 2 2 2 2 2 2 2 2 2 2 2 2 2 2 2 2 3" xfId="1677"/>
    <cellStyle name="Normal 2 2 2 2 2 2 2 2 2 2 2 2 2 2 2 2 2 2 3 2" xfId="1678"/>
    <cellStyle name="Normal 2 2 2 2 2 2 2 2 2 2 2 2 2 2 2 2 2 2 4" xfId="1679"/>
    <cellStyle name="Normal 2 2 2 2 2 2 2 2 2 2 2 2 2 2 2 2 2 2 4 2" xfId="1680"/>
    <cellStyle name="Normal 2 2 2 2 2 2 2 2 2 2 2 2 2 2 2 2 2 2 5" xfId="1681"/>
    <cellStyle name="Normal 2 2 2 2 2 2 2 2 2 2 2 2 2 2 2 2 2 3" xfId="1682"/>
    <cellStyle name="Normal 2 2 2 2 2 2 2 2 2 2 2 2 2 2 2 2 2 3 2" xfId="1683"/>
    <cellStyle name="Normal 2 2 2 2 2 2 2 2 2 2 2 2 2 2 2 2 2 4" xfId="1684"/>
    <cellStyle name="Normal 2 2 2 2 2 2 2 2 2 2 2 2 2 2 2 2 2 5" xfId="1685"/>
    <cellStyle name="Normal 2 2 2 2 2 2 2 2 2 2 2 2 2 2 2 2 3" xfId="1686"/>
    <cellStyle name="Normal 2 2 2 2 2 2 2 2 2 2 2 2 2 2 2 2 4" xfId="1687"/>
    <cellStyle name="Normal 2 2 2 2 2 2 2 2 2 2 2 2 2 2 2 2 4 2" xfId="1688"/>
    <cellStyle name="Normal 2 2 2 2 2 2 2 2 2 2 2 2 2 2 2 2 5" xfId="1689"/>
    <cellStyle name="Normal 2 2 2 2 2 2 2 2 2 2 2 2 2 2 2 2 5 2" xfId="1690"/>
    <cellStyle name="Normal 2 2 2 2 2 2 2 2 2 2 2 2 2 2 2 2 6" xfId="1691"/>
    <cellStyle name="Normal 2 2 2 2 2 2 2 2 2 2 2 2 2 2 2 3" xfId="1692"/>
    <cellStyle name="Normal 2 2 2 2 2 2 2 2 2 2 2 2 2 2 2 3 2" xfId="1693"/>
    <cellStyle name="Normal 2 2 2 2 2 2 2 2 2 2 2 2 2 2 2 3 2 2" xfId="1694"/>
    <cellStyle name="Normal 2 2 2 2 2 2 2 2 2 2 2 2 2 2 2 3 3" xfId="1695"/>
    <cellStyle name="Normal 2 2 2 2 2 2 2 2 2 2 2 2 2 2 2 3 3 2" xfId="1696"/>
    <cellStyle name="Normal 2 2 2 2 2 2 2 2 2 2 2 2 2 2 2 3 4" xfId="1697"/>
    <cellStyle name="Normal 2 2 2 2 2 2 2 2 2 2 2 2 2 2 2 4" xfId="1698"/>
    <cellStyle name="Normal 2 2 2 2 2 2 2 2 2 2 2 2 2 2 2 4 2" xfId="1699"/>
    <cellStyle name="Normal 2 2 2 2 2 2 2 2 2 2 2 2 2 2 2 5" xfId="1700"/>
    <cellStyle name="Normal 2 2 2 2 2 2 2 2 2 2 2 2 2 2 2 6" xfId="1701"/>
    <cellStyle name="Normal 2 2 2 2 2 2 2 2 2 2 2 2 2 2 3" xfId="1702"/>
    <cellStyle name="Normal 2 2 2 2 2 2 2 2 2 2 2 2 2 2 3 2" xfId="1703"/>
    <cellStyle name="Normal 2 2 2 2 2 2 2 2 2 2 2 2 2 2 3 3" xfId="1704"/>
    <cellStyle name="Normal 2 2 2 2 2 2 2 2 2 2 2 2 2 2 4" xfId="1705"/>
    <cellStyle name="Normal 2 2 2 2 2 2 2 2 2 2 2 2 2 2 5" xfId="1706"/>
    <cellStyle name="Normal 2 2 2 2 2 2 2 2 2 2 2 2 2 2 5 2" xfId="1707"/>
    <cellStyle name="Normal 2 2 2 2 2 2 2 2 2 2 2 2 2 2 6" xfId="1708"/>
    <cellStyle name="Normal 2 2 2 2 2 2 2 2 2 2 2 2 2 2 6 2" xfId="1709"/>
    <cellStyle name="Normal 2 2 2 2 2 2 2 2 2 2 2 2 2 2 7" xfId="1710"/>
    <cellStyle name="Normal 2 2 2 2 2 2 2 2 2 2 2 2 2 3" xfId="1711"/>
    <cellStyle name="Normal 2 2 2 2 2 2 2 2 2 2 2 2 2 3 2" xfId="1712"/>
    <cellStyle name="Normal 2 2 2 2 2 2 2 2 2 2 2 2 2 3 2 2" xfId="1713"/>
    <cellStyle name="Normal 2 2 2 2 2 2 2 2 2 2 2 2 2 3 3" xfId="1714"/>
    <cellStyle name="Normal 2 2 2 2 2 2 2 2 2 2 2 2 2 3 3 2" xfId="1715"/>
    <cellStyle name="Normal 2 2 2 2 2 2 2 2 2 2 2 2 2 3 4" xfId="1716"/>
    <cellStyle name="Normal 2 2 2 2 2 2 2 2 2 2 2 2 2 4" xfId="1717"/>
    <cellStyle name="Normal 2 2 2 2 2 2 2 2 2 2 2 2 2 4 2" xfId="1718"/>
    <cellStyle name="Normal 2 2 2 2 2 2 2 2 2 2 2 2 2 4 2 2" xfId="1719"/>
    <cellStyle name="Normal 2 2 2 2 2 2 2 2 2 2 2 2 2 4 3" xfId="1720"/>
    <cellStyle name="Normal 2 2 2 2 2 2 2 2 2 2 2 2 2 4 3 2" xfId="1721"/>
    <cellStyle name="Normal 2 2 2 2 2 2 2 2 2 2 2 2 2 4 4" xfId="1722"/>
    <cellStyle name="Normal 2 2 2 2 2 2 2 2 2 2 2 2 2 5" xfId="1723"/>
    <cellStyle name="Normal 2 2 2 2 2 2 2 2 2 2 2 2 2 5 2" xfId="1724"/>
    <cellStyle name="Normal 2 2 2 2 2 2 2 2 2 2 2 2 2 6" xfId="1725"/>
    <cellStyle name="Normal 2 2 2 2 2 2 2 2 2 2 2 2 2 7" xfId="1726"/>
    <cellStyle name="Normal 2 2 2 2 2 2 2 2 2 2 2 2 3" xfId="1727"/>
    <cellStyle name="Normal 2 2 2 2 2 2 2 2 2 2 2 2 3 2" xfId="1728"/>
    <cellStyle name="Normal 2 2 2 2 2 2 2 2 2 2 2 2 3 2 2" xfId="1729"/>
    <cellStyle name="Normal 2 2 2 2 2 2 2 2 2 2 2 2 3 3" xfId="1730"/>
    <cellStyle name="Normal 2 2 2 2 2 2 2 2 2 2 2 2 3 3 2" xfId="1731"/>
    <cellStyle name="Normal 2 2 2 2 2 2 2 2 2 2 2 2 3 4" xfId="1732"/>
    <cellStyle name="Normal 2 2 2 2 2 2 2 2 2 2 2 2 4" xfId="1733"/>
    <cellStyle name="Normal 2 2 2 2 2 2 2 2 2 2 2 2 4 2" xfId="1734"/>
    <cellStyle name="Normal 2 2 2 2 2 2 2 2 2 2 2 2 4 3" xfId="1735"/>
    <cellStyle name="Normal 2 2 2 2 2 2 2 2 2 2 2 2 5" xfId="1736"/>
    <cellStyle name="Normal 2 2 2 2 2 2 2 2 2 2 2 2 5 2" xfId="1737"/>
    <cellStyle name="Normal 2 2 2 2 2 2 2 2 2 2 2 2 5 3" xfId="1738"/>
    <cellStyle name="Normal 2 2 2 2 2 2 2 2 2 2 2 2 6" xfId="1739"/>
    <cellStyle name="Normal 2 2 2 2 2 2 2 2 2 2 2 2 7" xfId="1740"/>
    <cellStyle name="Normal 2 2 2 2 2 2 2 2 2 2 2 2 7 2" xfId="1741"/>
    <cellStyle name="Normal 2 2 2 2 2 2 2 2 2 2 2 2 8" xfId="1742"/>
    <cellStyle name="Normal 2 2 2 2 2 2 2 2 2 2 2 2 8 2" xfId="1743"/>
    <cellStyle name="Normal 2 2 2 2 2 2 2 2 2 2 2 2 9" xfId="1744"/>
    <cellStyle name="Normal 2 2 2 2 2 2 2 2 2 2 2 3" xfId="1745"/>
    <cellStyle name="Normal 2 2 2 2 2 2 2 2 2 2 2 3 2" xfId="1746"/>
    <cellStyle name="Normal 2 2 2 2 2 2 2 2 2 2 2 3 2 2" xfId="1747"/>
    <cellStyle name="Normal 2 2 2 2 2 2 2 2 2 2 2 3 2 3" xfId="1748"/>
    <cellStyle name="Normal 2 2 2 2 2 2 2 2 2 2 2 3 3" xfId="1749"/>
    <cellStyle name="Normal 2 2 2 2 2 2 2 2 2 2 2 3 3 2" xfId="1750"/>
    <cellStyle name="Normal 2 2 2 2 2 2 2 2 2 2 2 3 4" xfId="1751"/>
    <cellStyle name="Normal 2 2 2 2 2 2 2 2 2 2 2 3 4 2" xfId="1752"/>
    <cellStyle name="Normal 2 2 2 2 2 2 2 2 2 2 2 3 5" xfId="1753"/>
    <cellStyle name="Normal 2 2 2 2 2 2 2 2 2 2 2 4" xfId="1754"/>
    <cellStyle name="Normal 2 2 2 2 2 2 2 2 2 2 2 4 2" xfId="1755"/>
    <cellStyle name="Normal 2 2 2 2 2 2 2 2 2 2 2 4 2 2" xfId="1756"/>
    <cellStyle name="Normal 2 2 2 2 2 2 2 2 2 2 2 4 3" xfId="1757"/>
    <cellStyle name="Normal 2 2 2 2 2 2 2 2 2 2 2 4 3 2" xfId="1758"/>
    <cellStyle name="Normal 2 2 2 2 2 2 2 2 2 2 2 4 4" xfId="1759"/>
    <cellStyle name="Normal 2 2 2 2 2 2 2 2 2 2 2 5" xfId="1760"/>
    <cellStyle name="Normal 2 2 2 2 2 2 2 2 2 2 2 5 2" xfId="1761"/>
    <cellStyle name="Normal 2 2 2 2 2 2 2 2 2 2 2 5 2 2" xfId="1762"/>
    <cellStyle name="Normal 2 2 2 2 2 2 2 2 2 2 2 5 3" xfId="1763"/>
    <cellStyle name="Normal 2 2 2 2 2 2 2 2 2 2 2 5 3 2" xfId="1764"/>
    <cellStyle name="Normal 2 2 2 2 2 2 2 2 2 2 2 5 4" xfId="1765"/>
    <cellStyle name="Normal 2 2 2 2 2 2 2 2 2 2 2 6" xfId="1766"/>
    <cellStyle name="Normal 2 2 2 2 2 2 2 2 2 2 2 6 2" xfId="1767"/>
    <cellStyle name="Normal 2 2 2 2 2 2 2 2 2 2 2 7" xfId="1768"/>
    <cellStyle name="Normal 2 2 2 2 2 2 2 2 2 2 2 8" xfId="1769"/>
    <cellStyle name="Normal 2 2 2 2 2 2 2 2 2 2 2 9" xfId="1770"/>
    <cellStyle name="Normal 2 2 2 2 2 2 2 2 2 2 3" xfId="1771"/>
    <cellStyle name="Normal 2 2 2 2 2 2 2 2 2 2 3 2" xfId="1772"/>
    <cellStyle name="Normal 2 2 2 2 2 2 2 2 2 2 3 2 2" xfId="1773"/>
    <cellStyle name="Normal 2 2 2 2 2 2 2 2 2 2 3 2 2 2" xfId="1774"/>
    <cellStyle name="Normal 2 2 2 2 2 2 2 2 2 2 3 2 3" xfId="1775"/>
    <cellStyle name="Normal 2 2 2 2 2 2 2 2 2 2 3 2 3 2" xfId="1776"/>
    <cellStyle name="Normal 2 2 2 2 2 2 2 2 2 2 3 2 4" xfId="1777"/>
    <cellStyle name="Normal 2 2 2 2 2 2 2 2 2 2 3 3" xfId="1778"/>
    <cellStyle name="Normal 2 2 2 2 2 2 2 2 2 2 3 4" xfId="1779"/>
    <cellStyle name="Normal 2 2 2 2 2 2 2 2 2 2 3 5" xfId="1780"/>
    <cellStyle name="Normal 2 2 2 2 2 2 2 2 2 2 4" xfId="1781"/>
    <cellStyle name="Normal 2 2 2 2 2 2 2 2 2 2 4 2" xfId="1782"/>
    <cellStyle name="Normal 2 2 2 2 2 2 2 2 2 2 4 3" xfId="1783"/>
    <cellStyle name="Normal 2 2 2 2 2 2 2 2 2 2 5" xfId="1784"/>
    <cellStyle name="Normal 2 2 2 2 2 2 2 2 2 2 5 2" xfId="1785"/>
    <cellStyle name="Normal 2 2 2 2 2 2 2 2 2 2 5 3" xfId="1786"/>
    <cellStyle name="Normal 2 2 2 2 2 2 2 2 2 2 6" xfId="1787"/>
    <cellStyle name="Normal 2 2 2 2 2 2 2 2 2 2 7" xfId="1788"/>
    <cellStyle name="Normal 2 2 2 2 2 2 2 2 2 2 7 2" xfId="1789"/>
    <cellStyle name="Normal 2 2 2 2 2 2 2 2 2 2 8" xfId="1790"/>
    <cellStyle name="Normal 2 2 2 2 2 2 2 2 2 2 8 2" xfId="1791"/>
    <cellStyle name="Normal 2 2 2 2 2 2 2 2 2 2 9" xfId="1792"/>
    <cellStyle name="Normal 2 2 2 2 2 2 2 2 2 3" xfId="1793"/>
    <cellStyle name="Normal 2 2 2 2 2 2 2 2 2 3 2" xfId="1794"/>
    <cellStyle name="Normal 2 2 2 2 2 2 2 2 2 3 2 2" xfId="1795"/>
    <cellStyle name="Normal 2 2 2 2 2 2 2 2 2 3 3" xfId="1796"/>
    <cellStyle name="Normal 2 2 2 2 2 2 2 2 2 3 3 2" xfId="1797"/>
    <cellStyle name="Normal 2 2 2 2 2 2 2 2 2 3 4" xfId="1798"/>
    <cellStyle name="Normal 2 2 2 2 2 2 2 2 2 4" xfId="1799"/>
    <cellStyle name="Normal 2 2 2 2 2 2 2 2 2 4 2" xfId="1800"/>
    <cellStyle name="Normal 2 2 2 2 2 2 2 2 2 4 2 2" xfId="1801"/>
    <cellStyle name="Normal 2 2 2 2 2 2 2 2 2 4 2 3" xfId="1802"/>
    <cellStyle name="Normal 2 2 2 2 2 2 2 2 2 4 3" xfId="1803"/>
    <cellStyle name="Normal 2 2 2 2 2 2 2 2 2 4 3 2" xfId="1804"/>
    <cellStyle name="Normal 2 2 2 2 2 2 2 2 2 4 4" xfId="1805"/>
    <cellStyle name="Normal 2 2 2 2 2 2 2 2 2 4 4 2" xfId="1806"/>
    <cellStyle name="Normal 2 2 2 2 2 2 2 2 2 4 5" xfId="1807"/>
    <cellStyle name="Normal 2 2 2 2 2 2 2 2 2 5" xfId="1808"/>
    <cellStyle name="Normal 2 2 2 2 2 2 2 2 2 5 2" xfId="1809"/>
    <cellStyle name="Normal 2 2 2 2 2 2 2 2 2 5 2 2" xfId="1810"/>
    <cellStyle name="Normal 2 2 2 2 2 2 2 2 2 5 3" xfId="1811"/>
    <cellStyle name="Normal 2 2 2 2 2 2 2 2 2 5 3 2" xfId="1812"/>
    <cellStyle name="Normal 2 2 2 2 2 2 2 2 2 5 4" xfId="1813"/>
    <cellStyle name="Normal 2 2 2 2 2 2 2 2 2 6" xfId="1814"/>
    <cellStyle name="Normal 2 2 2 2 2 2 2 2 2 6 2" xfId="1815"/>
    <cellStyle name="Normal 2 2 2 2 2 2 2 2 2 6 2 2" xfId="1816"/>
    <cellStyle name="Normal 2 2 2 2 2 2 2 2 2 6 3" xfId="1817"/>
    <cellStyle name="Normal 2 2 2 2 2 2 2 2 2 6 3 2" xfId="1818"/>
    <cellStyle name="Normal 2 2 2 2 2 2 2 2 2 6 4" xfId="1819"/>
    <cellStyle name="Normal 2 2 2 2 2 2 2 2 2 7" xfId="1820"/>
    <cellStyle name="Normal 2 2 2 2 2 2 2 2 2 7 2" xfId="1821"/>
    <cellStyle name="Normal 2 2 2 2 2 2 2 2 2 8" xfId="1822"/>
    <cellStyle name="Normal 2 2 2 2 2 2 2 2 2 9" xfId="1823"/>
    <cellStyle name="Normal 2 2 2 2 2 2 2 2 3" xfId="1824"/>
    <cellStyle name="Normal 2 2 2 2 2 2 2 2 3 2" xfId="1825"/>
    <cellStyle name="Normal 2 2 2 2 2 2 2 2 3 3" xfId="1826"/>
    <cellStyle name="Normal 2 2 2 2 2 2 2 2 3 4" xfId="1827"/>
    <cellStyle name="Normal 2 2 2 2 2 2 2 2 4" xfId="1828"/>
    <cellStyle name="Normal 2 2 2 2 2 2 2 2 4 2" xfId="1829"/>
    <cellStyle name="Normal 2 2 2 2 2 2 2 2 4 2 2" xfId="1830"/>
    <cellStyle name="Normal 2 2 2 2 2 2 2 2 4 2 2 2" xfId="1831"/>
    <cellStyle name="Normal 2 2 2 2 2 2 2 2 4 2 3" xfId="1832"/>
    <cellStyle name="Normal 2 2 2 2 2 2 2 2 4 2 3 2" xfId="1833"/>
    <cellStyle name="Normal 2 2 2 2 2 2 2 2 4 2 4" xfId="1834"/>
    <cellStyle name="Normal 2 2 2 2 2 2 2 2 4 3" xfId="1835"/>
    <cellStyle name="Normal 2 2 2 2 2 2 2 2 4 4" xfId="1836"/>
    <cellStyle name="Normal 2 2 2 2 2 2 2 2 5" xfId="1837"/>
    <cellStyle name="Normal 2 2 2 2 2 2 2 2 5 2" xfId="1838"/>
    <cellStyle name="Normal 2 2 2 2 2 2 2 2 5 3" xfId="1839"/>
    <cellStyle name="Normal 2 2 2 2 2 2 2 2 6" xfId="1840"/>
    <cellStyle name="Normal 2 2 2 2 2 2 2 2 6 2" xfId="1841"/>
    <cellStyle name="Normal 2 2 2 2 2 2 2 2 6 3" xfId="1842"/>
    <cellStyle name="Normal 2 2 2 2 2 2 2 2 7" xfId="1843"/>
    <cellStyle name="Normal 2 2 2 2 2 2 2 2 8" xfId="1844"/>
    <cellStyle name="Normal 2 2 2 2 2 2 2 2 8 2" xfId="1845"/>
    <cellStyle name="Normal 2 2 2 2 2 2 2 2 9" xfId="1846"/>
    <cellStyle name="Normal 2 2 2 2 2 2 2 2 9 2" xfId="1847"/>
    <cellStyle name="Normal 2 2 2 2 2 2 2 3" xfId="1848"/>
    <cellStyle name="Normal 2 2 2 2 2 2 2 3 2" xfId="1849"/>
    <cellStyle name="Normal 2 2 2 2 2 2 2 3 2 2" xfId="1850"/>
    <cellStyle name="Normal 2 2 2 2 2 2 2 3 3" xfId="1851"/>
    <cellStyle name="Normal 2 2 2 2 2 2 2 3 3 2" xfId="1852"/>
    <cellStyle name="Normal 2 2 2 2 2 2 2 3 4" xfId="1853"/>
    <cellStyle name="Normal 2 2 2 2 2 2 2 4" xfId="1854"/>
    <cellStyle name="Normal 2 2 2 2 2 2 2 4 2" xfId="1855"/>
    <cellStyle name="Normal 2 2 2 2 2 2 2 4 2 2" xfId="1856"/>
    <cellStyle name="Normal 2 2 2 2 2 2 2 4 3" xfId="1857"/>
    <cellStyle name="Normal 2 2 2 2 2 2 2 4 3 2" xfId="1858"/>
    <cellStyle name="Normal 2 2 2 2 2 2 2 4 4" xfId="1859"/>
    <cellStyle name="Normal 2 2 2 2 2 2 2 5" xfId="1860"/>
    <cellStyle name="Normal 2 2 2 2 2 2 2 5 2" xfId="1861"/>
    <cellStyle name="Normal 2 2 2 2 2 2 2 5 2 2" xfId="1862"/>
    <cellStyle name="Normal 2 2 2 2 2 2 2 5 2 3" xfId="1863"/>
    <cellStyle name="Normal 2 2 2 2 2 2 2 5 3" xfId="1864"/>
    <cellStyle name="Normal 2 2 2 2 2 2 2 5 3 2" xfId="1865"/>
    <cellStyle name="Normal 2 2 2 2 2 2 2 5 4" xfId="1866"/>
    <cellStyle name="Normal 2 2 2 2 2 2 2 5 4 2" xfId="1867"/>
    <cellStyle name="Normal 2 2 2 2 2 2 2 5 5" xfId="1868"/>
    <cellStyle name="Normal 2 2 2 2 2 2 2 6" xfId="1869"/>
    <cellStyle name="Normal 2 2 2 2 2 2 2 6 2" xfId="1870"/>
    <cellStyle name="Normal 2 2 2 2 2 2 2 6 2 2" xfId="1871"/>
    <cellStyle name="Normal 2 2 2 2 2 2 2 6 3" xfId="1872"/>
    <cellStyle name="Normal 2 2 2 2 2 2 2 6 3 2" xfId="1873"/>
    <cellStyle name="Normal 2 2 2 2 2 2 2 6 4" xfId="1874"/>
    <cellStyle name="Normal 2 2 2 2 2 2 2 7" xfId="1875"/>
    <cellStyle name="Normal 2 2 2 2 2 2 2 7 2" xfId="1876"/>
    <cellStyle name="Normal 2 2 2 2 2 2 2 7 2 2" xfId="1877"/>
    <cellStyle name="Normal 2 2 2 2 2 2 2 7 3" xfId="1878"/>
    <cellStyle name="Normal 2 2 2 2 2 2 2 7 3 2" xfId="1879"/>
    <cellStyle name="Normal 2 2 2 2 2 2 2 7 4" xfId="1880"/>
    <cellStyle name="Normal 2 2 2 2 2 2 2 8" xfId="1881"/>
    <cellStyle name="Normal 2 2 2 2 2 2 2 8 2" xfId="1882"/>
    <cellStyle name="Normal 2 2 2 2 2 2 2 9" xfId="1883"/>
    <cellStyle name="Normal 2 2 2 2 2 2 3" xfId="1884"/>
    <cellStyle name="Normal 2 2 2 2 2 2 3 2" xfId="1885"/>
    <cellStyle name="Normal 2 2 2 2 2 2 3 3" xfId="1886"/>
    <cellStyle name="Normal 2 2 2 2 2 2 4" xfId="1887"/>
    <cellStyle name="Normal 2 2 2 2 2 2 4 2" xfId="1888"/>
    <cellStyle name="Normal 2 2 2 2 2 2 4 3" xfId="1889"/>
    <cellStyle name="Normal 2 2 2 2 2 2 4 4" xfId="1890"/>
    <cellStyle name="Normal 2 2 2 2 2 2 5" xfId="1891"/>
    <cellStyle name="Normal 2 2 2 2 2 2 5 2" xfId="1892"/>
    <cellStyle name="Normal 2 2 2 2 2 2 5 2 2" xfId="1893"/>
    <cellStyle name="Normal 2 2 2 2 2 2 5 2 2 2" xfId="1894"/>
    <cellStyle name="Normal 2 2 2 2 2 2 5 2 3" xfId="1895"/>
    <cellStyle name="Normal 2 2 2 2 2 2 5 2 3 2" xfId="1896"/>
    <cellStyle name="Normal 2 2 2 2 2 2 5 2 4" xfId="1897"/>
    <cellStyle name="Normal 2 2 2 2 2 2 5 3" xfId="1898"/>
    <cellStyle name="Normal 2 2 2 2 2 2 5 4" xfId="1899"/>
    <cellStyle name="Normal 2 2 2 2 2 2 6" xfId="1900"/>
    <cellStyle name="Normal 2 2 2 2 2 2 6 2" xfId="1901"/>
    <cellStyle name="Normal 2 2 2 2 2 2 6 3" xfId="1902"/>
    <cellStyle name="Normal 2 2 2 2 2 2 7" xfId="1903"/>
    <cellStyle name="Normal 2 2 2 2 2 2 7 2" xfId="1904"/>
    <cellStyle name="Normal 2 2 2 2 2 2 7 3" xfId="1905"/>
    <cellStyle name="Normal 2 2 2 2 2 2 8" xfId="1906"/>
    <cellStyle name="Normal 2 2 2 2 2 2 9" xfId="1907"/>
    <cellStyle name="Normal 2 2 2 2 2 2 9 2" xfId="1908"/>
    <cellStyle name="Normal 2 2 2 2 2 3" xfId="1909"/>
    <cellStyle name="Normal 2 2 2 2 2 3 2" xfId="1910"/>
    <cellStyle name="Normal 2 2 2 2 2 3 2 2" xfId="1911"/>
    <cellStyle name="Normal 2 2 2 2 2 3 3" xfId="1912"/>
    <cellStyle name="Normal 2 2 2 2 2 3 3 2" xfId="1913"/>
    <cellStyle name="Normal 2 2 2 2 2 3 4" xfId="1914"/>
    <cellStyle name="Normal 2 2 2 2 2 4" xfId="1915"/>
    <cellStyle name="Normal 2 2 2 2 2 4 2" xfId="1916"/>
    <cellStyle name="Normal 2 2 2 2 2 4 2 2" xfId="1917"/>
    <cellStyle name="Normal 2 2 2 2 2 4 3" xfId="1918"/>
    <cellStyle name="Normal 2 2 2 2 2 4 3 2" xfId="1919"/>
    <cellStyle name="Normal 2 2 2 2 2 4 4" xfId="1920"/>
    <cellStyle name="Normal 2 2 2 2 2 5" xfId="1921"/>
    <cellStyle name="Normal 2 2 2 2 2 5 2" xfId="1922"/>
    <cellStyle name="Normal 2 2 2 2 2 5 2 2" xfId="1923"/>
    <cellStyle name="Normal 2 2 2 2 2 5 3" xfId="1924"/>
    <cellStyle name="Normal 2 2 2 2 2 5 3 2" xfId="1925"/>
    <cellStyle name="Normal 2 2 2 2 2 5 4" xfId="1926"/>
    <cellStyle name="Normal 2 2 2 2 2 6" xfId="1927"/>
    <cellStyle name="Normal 2 2 2 2 2 6 2" xfId="1928"/>
    <cellStyle name="Normal 2 2 2 2 2 6 2 2" xfId="1929"/>
    <cellStyle name="Normal 2 2 2 2 2 6 2 3" xfId="1930"/>
    <cellStyle name="Normal 2 2 2 2 2 6 3" xfId="1931"/>
    <cellStyle name="Normal 2 2 2 2 2 6 3 2" xfId="1932"/>
    <cellStyle name="Normal 2 2 2 2 2 6 4" xfId="1933"/>
    <cellStyle name="Normal 2 2 2 2 2 6 4 2" xfId="1934"/>
    <cellStyle name="Normal 2 2 2 2 2 6 5" xfId="1935"/>
    <cellStyle name="Normal 2 2 2 2 2 7" xfId="1936"/>
    <cellStyle name="Normal 2 2 2 2 2 7 2" xfId="1937"/>
    <cellStyle name="Normal 2 2 2 2 2 7 2 2" xfId="1938"/>
    <cellStyle name="Normal 2 2 2 2 2 7 3" xfId="1939"/>
    <cellStyle name="Normal 2 2 2 2 2 7 3 2" xfId="1940"/>
    <cellStyle name="Normal 2 2 2 2 2 7 4" xfId="1941"/>
    <cellStyle name="Normal 2 2 2 2 2 8" xfId="1942"/>
    <cellStyle name="Normal 2 2 2 2 2 8 2" xfId="1943"/>
    <cellStyle name="Normal 2 2 2 2 2 8 2 2" xfId="1944"/>
    <cellStyle name="Normal 2 2 2 2 2 8 3" xfId="1945"/>
    <cellStyle name="Normal 2 2 2 2 2 8 3 2" xfId="1946"/>
    <cellStyle name="Normal 2 2 2 2 2 8 4" xfId="1947"/>
    <cellStyle name="Normal 2 2 2 2 2 9" xfId="1948"/>
    <cellStyle name="Normal 2 2 2 2 2 9 2" xfId="1949"/>
    <cellStyle name="Normal 2 2 2 2 3" xfId="1950"/>
    <cellStyle name="Normal 2 2 2 2 3 2" xfId="1951"/>
    <cellStyle name="Normal 2 2 2 2 3 2 2" xfId="1952"/>
    <cellStyle name="Normal 2 2 2 2 3 3" xfId="1953"/>
    <cellStyle name="Normal 2 2 2 2 3 3 2" xfId="1954"/>
    <cellStyle name="Normal 2 2 2 2 3 4" xfId="1955"/>
    <cellStyle name="Normal 2 2 2 2 4" xfId="1956"/>
    <cellStyle name="Normal 2 2 2 2 4 2" xfId="1957"/>
    <cellStyle name="Normal 2 2 2 2 4 2 2" xfId="1958"/>
    <cellStyle name="Normal 2 2 2 2 4 3" xfId="1959"/>
    <cellStyle name="Normal 2 2 2 2 4 3 2" xfId="1960"/>
    <cellStyle name="Normal 2 2 2 2 4 4" xfId="1961"/>
    <cellStyle name="Normal 2 2 2 2 5" xfId="1962"/>
    <cellStyle name="Normal 2 2 2 2 5 2" xfId="1963"/>
    <cellStyle name="Normal 2 2 2 2 5 2 2" xfId="1964"/>
    <cellStyle name="Normal 2 2 2 2 5 3" xfId="1965"/>
    <cellStyle name="Normal 2 2 2 2 5 3 2" xfId="1966"/>
    <cellStyle name="Normal 2 2 2 2 5 4" xfId="1967"/>
    <cellStyle name="Normal 2 2 2 2 6" xfId="1968"/>
    <cellStyle name="Normal 2 2 2 2 6 2" xfId="1969"/>
    <cellStyle name="Normal 2 2 2 2 6 2 2" xfId="1970"/>
    <cellStyle name="Normal 2 2 2 2 6 3" xfId="1971"/>
    <cellStyle name="Normal 2 2 2 2 6 3 2" xfId="1972"/>
    <cellStyle name="Normal 2 2 2 2 6 4" xfId="1973"/>
    <cellStyle name="Normal 2 2 2 2 7" xfId="1974"/>
    <cellStyle name="Normal 2 2 2 2 7 2" xfId="1975"/>
    <cellStyle name="Normal 2 2 2 2 7 2 2" xfId="1976"/>
    <cellStyle name="Normal 2 2 2 2 7 3" xfId="1977"/>
    <cellStyle name="Normal 2 2 2 2 7 3 2" xfId="1978"/>
    <cellStyle name="Normal 2 2 2 2 7 4" xfId="1979"/>
    <cellStyle name="Normal 2 2 2 2 8" xfId="1980"/>
    <cellStyle name="Normal 2 2 2 2 8 2" xfId="1981"/>
    <cellStyle name="Normal 2 2 2 2 8 2 2" xfId="1982"/>
    <cellStyle name="Normal 2 2 2 2 8 3" xfId="1983"/>
    <cellStyle name="Normal 2 2 2 2 8 3 2" xfId="1984"/>
    <cellStyle name="Normal 2 2 2 2 8 4" xfId="1985"/>
    <cellStyle name="Normal 2 2 2 2 9" xfId="1986"/>
    <cellStyle name="Normal 2 2 2 2 9 2" xfId="1987"/>
    <cellStyle name="Normal 2 2 2 2 9 2 2" xfId="1988"/>
    <cellStyle name="Normal 2 2 2 2 9 3" xfId="1989"/>
    <cellStyle name="Normal 2 2 2 2 9 3 2" xfId="1990"/>
    <cellStyle name="Normal 2 2 2 2 9 4" xfId="1991"/>
    <cellStyle name="Normal 2 2 2 3" xfId="1992"/>
    <cellStyle name="Normal 2 2 2 3 2" xfId="1993"/>
    <cellStyle name="Normal 2 2 2 3 2 2" xfId="1994"/>
    <cellStyle name="Normal 2 2 2 3 2 3" xfId="1995"/>
    <cellStyle name="Normal 2 2 2 3 3" xfId="1996"/>
    <cellStyle name="Normal 2 2 2 3 3 2" xfId="1997"/>
    <cellStyle name="Normal 2 2 2 3 4" xfId="1998"/>
    <cellStyle name="Normal 2 2 2 3 4 2" xfId="1999"/>
    <cellStyle name="Normal 2 2 2 3 5" xfId="2000"/>
    <cellStyle name="Normal 2 2 2 4" xfId="2001"/>
    <cellStyle name="Normal 2 2 2 4 2" xfId="2002"/>
    <cellStyle name="Normal 2 2 2 4 3" xfId="2003"/>
    <cellStyle name="Normal 2 2 2 5" xfId="2004"/>
    <cellStyle name="Normal 2 2 2 5 2" xfId="2005"/>
    <cellStyle name="Normal 2 2 2 5 3" xfId="2006"/>
    <cellStyle name="Normal 2 2 2 6" xfId="2007"/>
    <cellStyle name="Normal 2 2 2 6 2" xfId="2008"/>
    <cellStyle name="Normal 2 2 2 6 3" xfId="2009"/>
    <cellStyle name="Normal 2 2 2 7" xfId="2010"/>
    <cellStyle name="Normal 2 2 2 7 2" xfId="2011"/>
    <cellStyle name="Normal 2 2 2 7 3" xfId="2012"/>
    <cellStyle name="Normal 2 2 2 8" xfId="2013"/>
    <cellStyle name="Normal 2 2 2 8 2" xfId="2014"/>
    <cellStyle name="Normal 2 2 2 8 3" xfId="2015"/>
    <cellStyle name="Normal 2 2 2 9" xfId="2016"/>
    <cellStyle name="Normal 2 2 2 9 2" xfId="2017"/>
    <cellStyle name="Normal 2 2 2 9 3" xfId="2018"/>
    <cellStyle name="Normal 2 2 20" xfId="2019"/>
    <cellStyle name="Normal 2 2 3" xfId="2020"/>
    <cellStyle name="Normal 2 2 3 2" xfId="2021"/>
    <cellStyle name="Normal 2 2 3 2 2" xfId="2022"/>
    <cellStyle name="Normal 2 2 3 3" xfId="2023"/>
    <cellStyle name="Normal 2 2 3 3 2" xfId="2024"/>
    <cellStyle name="Normal 2 2 3 4" xfId="2025"/>
    <cellStyle name="Normal 2 2 4" xfId="2026"/>
    <cellStyle name="Normal 2 2 4 2" xfId="2027"/>
    <cellStyle name="Normal 2 2 4 2 2" xfId="2028"/>
    <cellStyle name="Normal 2 2 4 2 2 2" xfId="2029"/>
    <cellStyle name="Normal 2 2 4 2 3" xfId="2030"/>
    <cellStyle name="Normal 2 2 4 2 3 2" xfId="2031"/>
    <cellStyle name="Normal 2 2 4 2 4" xfId="2032"/>
    <cellStyle name="Normal 2 2 4 3" xfId="2033"/>
    <cellStyle name="Normal 2 2 4 3 2" xfId="2034"/>
    <cellStyle name="Normal 2 2 4 4" xfId="2035"/>
    <cellStyle name="Normal 2 2 5" xfId="2036"/>
    <cellStyle name="Normal 2 2 5 2" xfId="2037"/>
    <cellStyle name="Normal 2 2 5 2 2" xfId="2038"/>
    <cellStyle name="Normal 2 2 5 3" xfId="2039"/>
    <cellStyle name="Normal 2 2 5 3 2" xfId="2040"/>
    <cellStyle name="Normal 2 2 5 4" xfId="2041"/>
    <cellStyle name="Normal 2 2 6" xfId="2042"/>
    <cellStyle name="Normal 2 2 6 2" xfId="2043"/>
    <cellStyle name="Normal 2 2 6 2 2" xfId="2044"/>
    <cellStyle name="Normal 2 2 6 3" xfId="2045"/>
    <cellStyle name="Normal 2 2 6 3 2" xfId="2046"/>
    <cellStyle name="Normal 2 2 6 4" xfId="2047"/>
    <cellStyle name="Normal 2 2 7" xfId="2048"/>
    <cellStyle name="Normal 2 2 7 2" xfId="2049"/>
    <cellStyle name="Normal 2 2 7 2 2" xfId="2050"/>
    <cellStyle name="Normal 2 2 7 3" xfId="2051"/>
    <cellStyle name="Normal 2 2 7 3 2" xfId="2052"/>
    <cellStyle name="Normal 2 2 7 4" xfId="2053"/>
    <cellStyle name="Normal 2 2 8" xfId="2054"/>
    <cellStyle name="Normal 2 2 8 2" xfId="2055"/>
    <cellStyle name="Normal 2 2 8 2 2" xfId="2056"/>
    <cellStyle name="Normal 2 2 8 3" xfId="2057"/>
    <cellStyle name="Normal 2 2 8 3 2" xfId="2058"/>
    <cellStyle name="Normal 2 2 8 4" xfId="2059"/>
    <cellStyle name="Normal 2 2 9" xfId="2060"/>
    <cellStyle name="Normal 2 2 9 2" xfId="2061"/>
    <cellStyle name="Normal 2 2 9 2 2" xfId="2062"/>
    <cellStyle name="Normal 2 2 9 3" xfId="2063"/>
    <cellStyle name="Normal 2 2 9 3 2" xfId="2064"/>
    <cellStyle name="Normal 2 2 9 4" xfId="2065"/>
    <cellStyle name="Normal 2 20" xfId="2066"/>
    <cellStyle name="Normal 2 3" xfId="2067"/>
    <cellStyle name="Normal 2 3 2" xfId="2068"/>
    <cellStyle name="Normal 2 3 2 2" xfId="2069"/>
    <cellStyle name="Normal 2 3 2 2 2" xfId="2070"/>
    <cellStyle name="Normal 2 3 3" xfId="2071"/>
    <cellStyle name="Normal 2 3 4" xfId="2072"/>
    <cellStyle name="Normal 2 4" xfId="2073"/>
    <cellStyle name="Normal 2 4 10" xfId="2074"/>
    <cellStyle name="Normal 2 4 10 2" xfId="2075"/>
    <cellStyle name="Normal 2 4 10 3" xfId="2076"/>
    <cellStyle name="Normal 2 4 11" xfId="2077"/>
    <cellStyle name="Normal 2 4 11 2" xfId="2078"/>
    <cellStyle name="Normal 2 4 11 3" xfId="2079"/>
    <cellStyle name="Normal 2 4 12" xfId="2080"/>
    <cellStyle name="Normal 2 4 12 2" xfId="2081"/>
    <cellStyle name="Normal 2 4 12 3" xfId="2082"/>
    <cellStyle name="Normal 2 4 13" xfId="2083"/>
    <cellStyle name="Normal 2 4 14" xfId="2084"/>
    <cellStyle name="Normal 2 4 15" xfId="2085"/>
    <cellStyle name="Normal 2 4 2" xfId="2086"/>
    <cellStyle name="Normal 2 4 2 2" xfId="2087"/>
    <cellStyle name="Normal 2 4 2 3" xfId="2088"/>
    <cellStyle name="Normal 2 4 3" xfId="2089"/>
    <cellStyle name="Normal 2 4 3 2" xfId="2090"/>
    <cellStyle name="Normal 2 4 3 3" xfId="2091"/>
    <cellStyle name="Normal 2 4 4" xfId="2092"/>
    <cellStyle name="Normal 2 4 4 2" xfId="2093"/>
    <cellStyle name="Normal 2 4 4 3" xfId="2094"/>
    <cellStyle name="Normal 2 4 5" xfId="2095"/>
    <cellStyle name="Normal 2 4 5 2" xfId="2096"/>
    <cellStyle name="Normal 2 4 5 3" xfId="2097"/>
    <cellStyle name="Normal 2 4 6" xfId="2098"/>
    <cellStyle name="Normal 2 4 6 2" xfId="2099"/>
    <cellStyle name="Normal 2 4 6 3" xfId="2100"/>
    <cellStyle name="Normal 2 4 7" xfId="2101"/>
    <cellStyle name="Normal 2 4 7 2" xfId="2102"/>
    <cellStyle name="Normal 2 4 7 3" xfId="2103"/>
    <cellStyle name="Normal 2 4 8" xfId="2104"/>
    <cellStyle name="Normal 2 4 8 2" xfId="2105"/>
    <cellStyle name="Normal 2 4 8 3" xfId="2106"/>
    <cellStyle name="Normal 2 4 9" xfId="2107"/>
    <cellStyle name="Normal 2 4 9 2" xfId="2108"/>
    <cellStyle name="Normal 2 4 9 3" xfId="2109"/>
    <cellStyle name="Normal 2 5" xfId="2110"/>
    <cellStyle name="Normal 2 5 2" xfId="2111"/>
    <cellStyle name="Normal 2 5 2 2" xfId="2112"/>
    <cellStyle name="Normal 2 5 2 3" xfId="2113"/>
    <cellStyle name="Normal 2 5 3" xfId="2114"/>
    <cellStyle name="Normal 2 5 4" xfId="2115"/>
    <cellStyle name="Normal 2 6" xfId="2116"/>
    <cellStyle name="Normal 2 6 2" xfId="2117"/>
    <cellStyle name="Normal 2 6 3" xfId="2118"/>
    <cellStyle name="Normal 2 7" xfId="2119"/>
    <cellStyle name="Normal 2 7 2" xfId="2120"/>
    <cellStyle name="Normal 2 7 3" xfId="2121"/>
    <cellStyle name="Normal 2 8" xfId="2122"/>
    <cellStyle name="Normal 2 8 2" xfId="2123"/>
    <cellStyle name="Normal 2 8 3" xfId="2124"/>
    <cellStyle name="Normal 2 9" xfId="2125"/>
    <cellStyle name="Normal 2 9 2" xfId="2126"/>
    <cellStyle name="Normal 2 9 3" xfId="2127"/>
    <cellStyle name="Normal 20" xfId="2128"/>
    <cellStyle name="Normal 20 10" xfId="2129"/>
    <cellStyle name="Normal 20 10 2" xfId="2130"/>
    <cellStyle name="Normal 20 10 3" xfId="2131"/>
    <cellStyle name="Normal 20 11" xfId="2132"/>
    <cellStyle name="Normal 20 11 2" xfId="2133"/>
    <cellStyle name="Normal 20 11 3" xfId="2134"/>
    <cellStyle name="Normal 20 12" xfId="2135"/>
    <cellStyle name="Normal 20 12 2" xfId="2136"/>
    <cellStyle name="Normal 20 12 3" xfId="2137"/>
    <cellStyle name="Normal 20 13" xfId="2138"/>
    <cellStyle name="Normal 20 14" xfId="2139"/>
    <cellStyle name="Normal 20 15" xfId="2140"/>
    <cellStyle name="Normal 20 2" xfId="2141"/>
    <cellStyle name="Normal 20 2 2" xfId="2142"/>
    <cellStyle name="Normal 20 2 3" xfId="2143"/>
    <cellStyle name="Normal 20 3" xfId="2144"/>
    <cellStyle name="Normal 20 3 2" xfId="2145"/>
    <cellStyle name="Normal 20 3 3" xfId="2146"/>
    <cellStyle name="Normal 20 4" xfId="2147"/>
    <cellStyle name="Normal 20 4 2" xfId="2148"/>
    <cellStyle name="Normal 20 4 3" xfId="2149"/>
    <cellStyle name="Normal 20 5" xfId="2150"/>
    <cellStyle name="Normal 20 5 2" xfId="2151"/>
    <cellStyle name="Normal 20 5 3" xfId="2152"/>
    <cellStyle name="Normal 20 6" xfId="2153"/>
    <cellStyle name="Normal 20 6 2" xfId="2154"/>
    <cellStyle name="Normal 20 6 3" xfId="2155"/>
    <cellStyle name="Normal 20 7" xfId="2156"/>
    <cellStyle name="Normal 20 7 2" xfId="2157"/>
    <cellStyle name="Normal 20 7 3" xfId="2158"/>
    <cellStyle name="Normal 20 8" xfId="2159"/>
    <cellStyle name="Normal 20 8 2" xfId="2160"/>
    <cellStyle name="Normal 20 8 3" xfId="2161"/>
    <cellStyle name="Normal 20 9" xfId="2162"/>
    <cellStyle name="Normal 20 9 2" xfId="2163"/>
    <cellStyle name="Normal 20 9 3" xfId="2164"/>
    <cellStyle name="Normal 21" xfId="2165"/>
    <cellStyle name="Normal 21 10" xfId="2166"/>
    <cellStyle name="Normal 21 10 2" xfId="2167"/>
    <cellStyle name="Normal 21 10 3" xfId="2168"/>
    <cellStyle name="Normal 21 11" xfId="2169"/>
    <cellStyle name="Normal 21 11 2" xfId="2170"/>
    <cellStyle name="Normal 21 11 3" xfId="2171"/>
    <cellStyle name="Normal 21 12" xfId="2172"/>
    <cellStyle name="Normal 21 12 2" xfId="2173"/>
    <cellStyle name="Normal 21 12 3" xfId="2174"/>
    <cellStyle name="Normal 21 13" xfId="2175"/>
    <cellStyle name="Normal 21 14" xfId="2176"/>
    <cellStyle name="Normal 21 15" xfId="2177"/>
    <cellStyle name="Normal 21 2" xfId="2178"/>
    <cellStyle name="Normal 21 2 2" xfId="2179"/>
    <cellStyle name="Normal 21 2 3" xfId="2180"/>
    <cellStyle name="Normal 21 3" xfId="2181"/>
    <cellStyle name="Normal 21 3 2" xfId="2182"/>
    <cellStyle name="Normal 21 3 3" xfId="2183"/>
    <cellStyle name="Normal 21 4" xfId="2184"/>
    <cellStyle name="Normal 21 4 2" xfId="2185"/>
    <cellStyle name="Normal 21 4 3" xfId="2186"/>
    <cellStyle name="Normal 21 5" xfId="2187"/>
    <cellStyle name="Normal 21 5 2" xfId="2188"/>
    <cellStyle name="Normal 21 5 3" xfId="2189"/>
    <cellStyle name="Normal 21 6" xfId="2190"/>
    <cellStyle name="Normal 21 6 2" xfId="2191"/>
    <cellStyle name="Normal 21 6 3" xfId="2192"/>
    <cellStyle name="Normal 21 7" xfId="2193"/>
    <cellStyle name="Normal 21 7 2" xfId="2194"/>
    <cellStyle name="Normal 21 7 3" xfId="2195"/>
    <cellStyle name="Normal 21 8" xfId="2196"/>
    <cellStyle name="Normal 21 8 2" xfId="2197"/>
    <cellStyle name="Normal 21 8 3" xfId="2198"/>
    <cellStyle name="Normal 21 9" xfId="2199"/>
    <cellStyle name="Normal 21 9 2" xfId="2200"/>
    <cellStyle name="Normal 21 9 3" xfId="2201"/>
    <cellStyle name="Normal 22" xfId="2202"/>
    <cellStyle name="Normal 22 10" xfId="2203"/>
    <cellStyle name="Normal 22 10 2" xfId="2204"/>
    <cellStyle name="Normal 22 10 3" xfId="2205"/>
    <cellStyle name="Normal 22 11" xfId="2206"/>
    <cellStyle name="Normal 22 11 2" xfId="2207"/>
    <cellStyle name="Normal 22 11 3" xfId="2208"/>
    <cellStyle name="Normal 22 12" xfId="2209"/>
    <cellStyle name="Normal 22 12 2" xfId="2210"/>
    <cellStyle name="Normal 22 12 3" xfId="2211"/>
    <cellStyle name="Normal 22 13" xfId="2212"/>
    <cellStyle name="Normal 22 14" xfId="2213"/>
    <cellStyle name="Normal 22 15" xfId="2214"/>
    <cellStyle name="Normal 22 2" xfId="2215"/>
    <cellStyle name="Normal 22 2 2" xfId="2216"/>
    <cellStyle name="Normal 22 2 3" xfId="2217"/>
    <cellStyle name="Normal 22 3" xfId="2218"/>
    <cellStyle name="Normal 22 3 2" xfId="2219"/>
    <cellStyle name="Normal 22 3 3" xfId="2220"/>
    <cellStyle name="Normal 22 4" xfId="2221"/>
    <cellStyle name="Normal 22 4 2" xfId="2222"/>
    <cellStyle name="Normal 22 4 3" xfId="2223"/>
    <cellStyle name="Normal 22 5" xfId="2224"/>
    <cellStyle name="Normal 22 5 2" xfId="2225"/>
    <cellStyle name="Normal 22 5 3" xfId="2226"/>
    <cellStyle name="Normal 22 6" xfId="2227"/>
    <cellStyle name="Normal 22 6 2" xfId="2228"/>
    <cellStyle name="Normal 22 6 3" xfId="2229"/>
    <cellStyle name="Normal 22 7" xfId="2230"/>
    <cellStyle name="Normal 22 7 2" xfId="2231"/>
    <cellStyle name="Normal 22 7 3" xfId="2232"/>
    <cellStyle name="Normal 22 8" xfId="2233"/>
    <cellStyle name="Normal 22 8 2" xfId="2234"/>
    <cellStyle name="Normal 22 8 3" xfId="2235"/>
    <cellStyle name="Normal 22 9" xfId="2236"/>
    <cellStyle name="Normal 22 9 2" xfId="2237"/>
    <cellStyle name="Normal 22 9 3" xfId="2238"/>
    <cellStyle name="Normal 23" xfId="2239"/>
    <cellStyle name="Normal 23 10" xfId="2240"/>
    <cellStyle name="Normal 23 10 2" xfId="2241"/>
    <cellStyle name="Normal 23 10 3" xfId="2242"/>
    <cellStyle name="Normal 23 11" xfId="2243"/>
    <cellStyle name="Normal 23 11 2" xfId="2244"/>
    <cellStyle name="Normal 23 11 3" xfId="2245"/>
    <cellStyle name="Normal 23 12" xfId="2246"/>
    <cellStyle name="Normal 23 12 2" xfId="2247"/>
    <cellStyle name="Normal 23 12 3" xfId="2248"/>
    <cellStyle name="Normal 23 13" xfId="2249"/>
    <cellStyle name="Normal 23 14" xfId="2250"/>
    <cellStyle name="Normal 23 15" xfId="2251"/>
    <cellStyle name="Normal 23 2" xfId="2252"/>
    <cellStyle name="Normal 23 2 2" xfId="2253"/>
    <cellStyle name="Normal 23 2 3" xfId="2254"/>
    <cellStyle name="Normal 23 3" xfId="2255"/>
    <cellStyle name="Normal 23 3 2" xfId="2256"/>
    <cellStyle name="Normal 23 3 3" xfId="2257"/>
    <cellStyle name="Normal 23 4" xfId="2258"/>
    <cellStyle name="Normal 23 4 2" xfId="2259"/>
    <cellStyle name="Normal 23 4 3" xfId="2260"/>
    <cellStyle name="Normal 23 5" xfId="2261"/>
    <cellStyle name="Normal 23 5 2" xfId="2262"/>
    <cellStyle name="Normal 23 5 3" xfId="2263"/>
    <cellStyle name="Normal 23 6" xfId="2264"/>
    <cellStyle name="Normal 23 6 2" xfId="2265"/>
    <cellStyle name="Normal 23 6 3" xfId="2266"/>
    <cellStyle name="Normal 23 7" xfId="2267"/>
    <cellStyle name="Normal 23 7 2" xfId="2268"/>
    <cellStyle name="Normal 23 7 3" xfId="2269"/>
    <cellStyle name="Normal 23 8" xfId="2270"/>
    <cellStyle name="Normal 23 8 2" xfId="2271"/>
    <cellStyle name="Normal 23 8 3" xfId="2272"/>
    <cellStyle name="Normal 23 9" xfId="2273"/>
    <cellStyle name="Normal 23 9 2" xfId="2274"/>
    <cellStyle name="Normal 23 9 3" xfId="2275"/>
    <cellStyle name="Normal 24" xfId="2276"/>
    <cellStyle name="Normal 24 10" xfId="2277"/>
    <cellStyle name="Normal 24 10 2" xfId="2278"/>
    <cellStyle name="Normal 24 10 3" xfId="2279"/>
    <cellStyle name="Normal 24 11" xfId="2280"/>
    <cellStyle name="Normal 24 11 2" xfId="2281"/>
    <cellStyle name="Normal 24 11 3" xfId="2282"/>
    <cellStyle name="Normal 24 12" xfId="2283"/>
    <cellStyle name="Normal 24 13" xfId="2284"/>
    <cellStyle name="Normal 24 14" xfId="2285"/>
    <cellStyle name="Normal 24 2" xfId="2286"/>
    <cellStyle name="Normal 24 2 2" xfId="2287"/>
    <cellStyle name="Normal 24 2 3" xfId="2288"/>
    <cellStyle name="Normal 24 3" xfId="2289"/>
    <cellStyle name="Normal 24 3 2" xfId="2290"/>
    <cellStyle name="Normal 24 3 3" xfId="2291"/>
    <cellStyle name="Normal 24 4" xfId="2292"/>
    <cellStyle name="Normal 24 4 2" xfId="2293"/>
    <cellStyle name="Normal 24 4 3" xfId="2294"/>
    <cellStyle name="Normal 24 5" xfId="2295"/>
    <cellStyle name="Normal 24 5 2" xfId="2296"/>
    <cellStyle name="Normal 24 5 3" xfId="2297"/>
    <cellStyle name="Normal 24 6" xfId="2298"/>
    <cellStyle name="Normal 24 6 2" xfId="2299"/>
    <cellStyle name="Normal 24 6 3" xfId="2300"/>
    <cellStyle name="Normal 24 7" xfId="2301"/>
    <cellStyle name="Normal 24 7 2" xfId="2302"/>
    <cellStyle name="Normal 24 7 3" xfId="2303"/>
    <cellStyle name="Normal 24 8" xfId="2304"/>
    <cellStyle name="Normal 24 8 2" xfId="2305"/>
    <cellStyle name="Normal 24 8 3" xfId="2306"/>
    <cellStyle name="Normal 24 9" xfId="2307"/>
    <cellStyle name="Normal 24 9 2" xfId="2308"/>
    <cellStyle name="Normal 24 9 3" xfId="2309"/>
    <cellStyle name="Normal 25" xfId="2310"/>
    <cellStyle name="Normal 25 2" xfId="2311"/>
    <cellStyle name="Normal 25 2 2" xfId="2312"/>
    <cellStyle name="Normal 25 2 3" xfId="2313"/>
    <cellStyle name="Normal 25 2 4" xfId="2314"/>
    <cellStyle name="Normal 25 3" xfId="2315"/>
    <cellStyle name="Normal 25 3 2" xfId="2316"/>
    <cellStyle name="Normal 25 3 3" xfId="2317"/>
    <cellStyle name="Normal 25 4" xfId="2318"/>
    <cellStyle name="Normal 25 4 2" xfId="2319"/>
    <cellStyle name="Normal 25 4 3" xfId="2320"/>
    <cellStyle name="Normal 25 5" xfId="2321"/>
    <cellStyle name="Normal 25 5 2" xfId="2322"/>
    <cellStyle name="Normal 25 5 3" xfId="2323"/>
    <cellStyle name="Normal 25 6" xfId="2324"/>
    <cellStyle name="Normal 25 6 2" xfId="2325"/>
    <cellStyle name="Normal 25 6 3" xfId="2326"/>
    <cellStyle name="Normal 25 7" xfId="2327"/>
    <cellStyle name="Normal 25 8" xfId="2328"/>
    <cellStyle name="Normal 25 9" xfId="2329"/>
    <cellStyle name="Normal 26" xfId="2330"/>
    <cellStyle name="Normal 26 10" xfId="2331"/>
    <cellStyle name="Normal 26 11" xfId="2332"/>
    <cellStyle name="Normal 26 12" xfId="2333"/>
    <cellStyle name="Normal 26 2" xfId="2334"/>
    <cellStyle name="Normal 26 2 2" xfId="2335"/>
    <cellStyle name="Normal 26 2 2 2" xfId="2336"/>
    <cellStyle name="Normal 26 2 3" xfId="2337"/>
    <cellStyle name="Normal 26 3" xfId="2338"/>
    <cellStyle name="Normal 26 3 2" xfId="2339"/>
    <cellStyle name="Normal 26 3 3" xfId="2340"/>
    <cellStyle name="Normal 26 4" xfId="2341"/>
    <cellStyle name="Normal 26 4 2" xfId="2342"/>
    <cellStyle name="Normal 26 4 3" xfId="2343"/>
    <cellStyle name="Normal 26 5" xfId="2344"/>
    <cellStyle name="Normal 26 5 2" xfId="2345"/>
    <cellStyle name="Normal 26 5 3" xfId="2346"/>
    <cellStyle name="Normal 26 5 4" xfId="2347"/>
    <cellStyle name="Normal 26 6" xfId="2348"/>
    <cellStyle name="Normal 26 6 2" xfId="2349"/>
    <cellStyle name="Normal 26 6 3" xfId="2350"/>
    <cellStyle name="Normal 26 7" xfId="2351"/>
    <cellStyle name="Normal 26 7 2" xfId="2352"/>
    <cellStyle name="Normal 26 7 3" xfId="2353"/>
    <cellStyle name="Normal 26 8" xfId="2354"/>
    <cellStyle name="Normal 26 8 2" xfId="2355"/>
    <cellStyle name="Normal 26 8 3" xfId="2356"/>
    <cellStyle name="Normal 26 9" xfId="2357"/>
    <cellStyle name="Normal 26 9 2" xfId="2358"/>
    <cellStyle name="Normal 26 9 3" xfId="2359"/>
    <cellStyle name="Normal 27" xfId="2360"/>
    <cellStyle name="Normal 27 10" xfId="2361"/>
    <cellStyle name="Normal 27 11" xfId="2362"/>
    <cellStyle name="Normal 27 12" xfId="2363"/>
    <cellStyle name="Normal 27 2" xfId="2364"/>
    <cellStyle name="Normal 27 2 2" xfId="2365"/>
    <cellStyle name="Normal 27 2 2 2" xfId="2366"/>
    <cellStyle name="Normal 27 2 3" xfId="2367"/>
    <cellStyle name="Normal 27 3" xfId="2368"/>
    <cellStyle name="Normal 27 3 2" xfId="2369"/>
    <cellStyle name="Normal 27 3 3" xfId="2370"/>
    <cellStyle name="Normal 27 4" xfId="2371"/>
    <cellStyle name="Normal 27 4 2" xfId="2372"/>
    <cellStyle name="Normal 27 4 3" xfId="2373"/>
    <cellStyle name="Normal 27 5" xfId="2374"/>
    <cellStyle name="Normal 27 5 2" xfId="2375"/>
    <cellStyle name="Normal 27 5 3" xfId="2376"/>
    <cellStyle name="Normal 27 5 4" xfId="2377"/>
    <cellStyle name="Normal 27 6" xfId="2378"/>
    <cellStyle name="Normal 27 6 2" xfId="2379"/>
    <cellStyle name="Normal 27 6 3" xfId="2380"/>
    <cellStyle name="Normal 27 7" xfId="2381"/>
    <cellStyle name="Normal 27 7 2" xfId="2382"/>
    <cellStyle name="Normal 27 7 3" xfId="2383"/>
    <cellStyle name="Normal 27 8" xfId="2384"/>
    <cellStyle name="Normal 27 8 2" xfId="2385"/>
    <cellStyle name="Normal 27 8 3" xfId="2386"/>
    <cellStyle name="Normal 27 9" xfId="2387"/>
    <cellStyle name="Normal 27 9 2" xfId="2388"/>
    <cellStyle name="Normal 27 9 3" xfId="2389"/>
    <cellStyle name="Normal 28" xfId="2390"/>
    <cellStyle name="Normal 28 10" xfId="2391"/>
    <cellStyle name="Normal 28 11" xfId="2392"/>
    <cellStyle name="Normal 28 12" xfId="2393"/>
    <cellStyle name="Normal 28 2" xfId="2394"/>
    <cellStyle name="Normal 28 2 2" xfId="2395"/>
    <cellStyle name="Normal 28 2 3" xfId="2396"/>
    <cellStyle name="Normal 28 3" xfId="2397"/>
    <cellStyle name="Normal 28 3 2" xfId="2398"/>
    <cellStyle name="Normal 28 3 3" xfId="2399"/>
    <cellStyle name="Normal 28 4" xfId="2400"/>
    <cellStyle name="Normal 28 4 2" xfId="2401"/>
    <cellStyle name="Normal 28 4 3" xfId="2402"/>
    <cellStyle name="Normal 28 5" xfId="2403"/>
    <cellStyle name="Normal 28 5 2" xfId="2404"/>
    <cellStyle name="Normal 28 5 3" xfId="2405"/>
    <cellStyle name="Normal 28 6" xfId="2406"/>
    <cellStyle name="Normal 28 6 2" xfId="2407"/>
    <cellStyle name="Normal 28 6 3" xfId="2408"/>
    <cellStyle name="Normal 28 7" xfId="2409"/>
    <cellStyle name="Normal 28 7 2" xfId="2410"/>
    <cellStyle name="Normal 28 7 3" xfId="2411"/>
    <cellStyle name="Normal 28 8" xfId="2412"/>
    <cellStyle name="Normal 28 8 2" xfId="2413"/>
    <cellStyle name="Normal 28 8 3" xfId="2414"/>
    <cellStyle name="Normal 28 9" xfId="2415"/>
    <cellStyle name="Normal 28 9 2" xfId="2416"/>
    <cellStyle name="Normal 28 9 3" xfId="2417"/>
    <cellStyle name="Normal 29" xfId="2418"/>
    <cellStyle name="Normal 29 10" xfId="2419"/>
    <cellStyle name="Normal 29 11" xfId="2420"/>
    <cellStyle name="Normal 29 12" xfId="2421"/>
    <cellStyle name="Normal 29 2" xfId="2422"/>
    <cellStyle name="Normal 29 2 2" xfId="2423"/>
    <cellStyle name="Normal 29 2 3" xfId="2424"/>
    <cellStyle name="Normal 29 3" xfId="2425"/>
    <cellStyle name="Normal 29 3 2" xfId="2426"/>
    <cellStyle name="Normal 29 3 3" xfId="2427"/>
    <cellStyle name="Normal 29 4" xfId="2428"/>
    <cellStyle name="Normal 29 4 2" xfId="2429"/>
    <cellStyle name="Normal 29 4 3" xfId="2430"/>
    <cellStyle name="Normal 29 5" xfId="2431"/>
    <cellStyle name="Normal 29 5 2" xfId="2432"/>
    <cellStyle name="Normal 29 5 3" xfId="2433"/>
    <cellStyle name="Normal 29 6" xfId="2434"/>
    <cellStyle name="Normal 29 6 2" xfId="2435"/>
    <cellStyle name="Normal 29 6 3" xfId="2436"/>
    <cellStyle name="Normal 29 7" xfId="2437"/>
    <cellStyle name="Normal 29 7 2" xfId="2438"/>
    <cellStyle name="Normal 29 7 3" xfId="2439"/>
    <cellStyle name="Normal 29 8" xfId="2440"/>
    <cellStyle name="Normal 29 8 2" xfId="2441"/>
    <cellStyle name="Normal 29 8 3" xfId="2442"/>
    <cellStyle name="Normal 29 9" xfId="2443"/>
    <cellStyle name="Normal 29 9 2" xfId="2444"/>
    <cellStyle name="Normal 29 9 3" xfId="2445"/>
    <cellStyle name="Normal 3" xfId="2446"/>
    <cellStyle name="Normal 3 2" xfId="2447"/>
    <cellStyle name="Normal 3 2 2" xfId="2448"/>
    <cellStyle name="Normal 3 2 3" xfId="2449"/>
    <cellStyle name="Normal 3 3" xfId="2450"/>
    <cellStyle name="Normal 3 3 2" xfId="2451"/>
    <cellStyle name="Normal 3 3 2 2" xfId="2452"/>
    <cellStyle name="Normal 3 3 2 3" xfId="2453"/>
    <cellStyle name="Normal 3 3 3" xfId="2454"/>
    <cellStyle name="Normal 3 3 3 2" xfId="2455"/>
    <cellStyle name="Normal 3 3 3 3" xfId="2456"/>
    <cellStyle name="Normal 3 3 4" xfId="2457"/>
    <cellStyle name="Normal 3 3 5" xfId="2458"/>
    <cellStyle name="Normal 3 4" xfId="2459"/>
    <cellStyle name="Normal 3 4 2" xfId="2460"/>
    <cellStyle name="Normal 3 4 3" xfId="2461"/>
    <cellStyle name="Normal 3 5" xfId="2462"/>
    <cellStyle name="Normal 3 5 2" xfId="2463"/>
    <cellStyle name="Normal 3 5 3" xfId="2464"/>
    <cellStyle name="Normal 3 6" xfId="2465"/>
    <cellStyle name="Normal 3 7" xfId="2466"/>
    <cellStyle name="Normal 30" xfId="2467"/>
    <cellStyle name="Normal 30 10" xfId="2468"/>
    <cellStyle name="Normal 30 11" xfId="2469"/>
    <cellStyle name="Normal 30 12" xfId="2470"/>
    <cellStyle name="Normal 30 2" xfId="2471"/>
    <cellStyle name="Normal 30 2 2" xfId="2472"/>
    <cellStyle name="Normal 30 2 3" xfId="2473"/>
    <cellStyle name="Normal 30 3" xfId="2474"/>
    <cellStyle name="Normal 30 3 2" xfId="2475"/>
    <cellStyle name="Normal 30 3 3" xfId="2476"/>
    <cellStyle name="Normal 30 4" xfId="2477"/>
    <cellStyle name="Normal 30 4 2" xfId="2478"/>
    <cellStyle name="Normal 30 4 3" xfId="2479"/>
    <cellStyle name="Normal 30 5" xfId="2480"/>
    <cellStyle name="Normal 30 5 2" xfId="2481"/>
    <cellStyle name="Normal 30 5 3" xfId="2482"/>
    <cellStyle name="Normal 30 6" xfId="2483"/>
    <cellStyle name="Normal 30 6 2" xfId="2484"/>
    <cellStyle name="Normal 30 6 3" xfId="2485"/>
    <cellStyle name="Normal 30 7" xfId="2486"/>
    <cellStyle name="Normal 30 7 2" xfId="2487"/>
    <cellStyle name="Normal 30 7 3" xfId="2488"/>
    <cellStyle name="Normal 30 8" xfId="2489"/>
    <cellStyle name="Normal 30 8 2" xfId="2490"/>
    <cellStyle name="Normal 30 8 3" xfId="2491"/>
    <cellStyle name="Normal 30 9" xfId="2492"/>
    <cellStyle name="Normal 30 9 2" xfId="2493"/>
    <cellStyle name="Normal 30 9 3" xfId="2494"/>
    <cellStyle name="Normal 31" xfId="2495"/>
    <cellStyle name="Normal 31 10" xfId="2496"/>
    <cellStyle name="Normal 31 11" xfId="2497"/>
    <cellStyle name="Normal 31 12" xfId="2498"/>
    <cellStyle name="Normal 31 2" xfId="2499"/>
    <cellStyle name="Normal 31 2 2" xfId="2500"/>
    <cellStyle name="Normal 31 2 3" xfId="2501"/>
    <cellStyle name="Normal 31 3" xfId="2502"/>
    <cellStyle name="Normal 31 3 2" xfId="2503"/>
    <cellStyle name="Normal 31 3 3" xfId="2504"/>
    <cellStyle name="Normal 31 4" xfId="2505"/>
    <cellStyle name="Normal 31 4 2" xfId="2506"/>
    <cellStyle name="Normal 31 4 3" xfId="2507"/>
    <cellStyle name="Normal 31 5" xfId="2508"/>
    <cellStyle name="Normal 31 5 2" xfId="2509"/>
    <cellStyle name="Normal 31 5 3" xfId="2510"/>
    <cellStyle name="Normal 31 5 4" xfId="2511"/>
    <cellStyle name="Normal 31 6" xfId="2512"/>
    <cellStyle name="Normal 31 6 2" xfId="2513"/>
    <cellStyle name="Normal 31 6 3" xfId="2514"/>
    <cellStyle name="Normal 31 7" xfId="2515"/>
    <cellStyle name="Normal 31 7 2" xfId="2516"/>
    <cellStyle name="Normal 31 7 3" xfId="2517"/>
    <cellStyle name="Normal 31 8" xfId="2518"/>
    <cellStyle name="Normal 31 8 2" xfId="2519"/>
    <cellStyle name="Normal 31 8 3" xfId="2520"/>
    <cellStyle name="Normal 31 9" xfId="2521"/>
    <cellStyle name="Normal 31 9 2" xfId="2522"/>
    <cellStyle name="Normal 31 9 3" xfId="2523"/>
    <cellStyle name="Normal 32" xfId="2524"/>
    <cellStyle name="Normal 32 2" xfId="2525"/>
    <cellStyle name="Normal 32 2 2" xfId="2526"/>
    <cellStyle name="Normal 32 2 3" xfId="2527"/>
    <cellStyle name="Normal 32 3" xfId="2528"/>
    <cellStyle name="Normal 32 4" xfId="2529"/>
    <cellStyle name="Normal 33" xfId="2530"/>
    <cellStyle name="Normal 33 2" xfId="2531"/>
    <cellStyle name="Normal 33 3" xfId="2532"/>
    <cellStyle name="Normal 34" xfId="2533"/>
    <cellStyle name="Normal 34 2" xfId="2534"/>
    <cellStyle name="Normal 34 2 2" xfId="2535"/>
    <cellStyle name="Normal 34 2 3" xfId="2536"/>
    <cellStyle name="Normal 34 3" xfId="2537"/>
    <cellStyle name="Normal 34 3 2" xfId="2538"/>
    <cellStyle name="Normal 34 3 3" xfId="2539"/>
    <cellStyle name="Normal 34 4" xfId="2540"/>
    <cellStyle name="Normal 34 5" xfId="2541"/>
    <cellStyle name="Normal 35" xfId="2542"/>
    <cellStyle name="Normal 35 10" xfId="2543"/>
    <cellStyle name="Normal 35 11" xfId="2544"/>
    <cellStyle name="Normal 35 12" xfId="2545"/>
    <cellStyle name="Normal 35 2" xfId="2546"/>
    <cellStyle name="Normal 35 2 2" xfId="2547"/>
    <cellStyle name="Normal 35 2 3" xfId="2548"/>
    <cellStyle name="Normal 35 3" xfId="2549"/>
    <cellStyle name="Normal 35 3 2" xfId="2550"/>
    <cellStyle name="Normal 35 3 3" xfId="2551"/>
    <cellStyle name="Normal 35 4" xfId="2552"/>
    <cellStyle name="Normal 35 4 2" xfId="2553"/>
    <cellStyle name="Normal 35 4 3" xfId="2554"/>
    <cellStyle name="Normal 35 5" xfId="2555"/>
    <cellStyle name="Normal 35 5 2" xfId="2556"/>
    <cellStyle name="Normal 35 5 3" xfId="2557"/>
    <cellStyle name="Normal 35 6" xfId="2558"/>
    <cellStyle name="Normal 35 6 2" xfId="2559"/>
    <cellStyle name="Normal 35 6 3" xfId="2560"/>
    <cellStyle name="Normal 35 7" xfId="2561"/>
    <cellStyle name="Normal 35 7 2" xfId="2562"/>
    <cellStyle name="Normal 35 7 3" xfId="2563"/>
    <cellStyle name="Normal 35 8" xfId="2564"/>
    <cellStyle name="Normal 35 8 2" xfId="2565"/>
    <cellStyle name="Normal 35 8 3" xfId="2566"/>
    <cellStyle name="Normal 35 9" xfId="2567"/>
    <cellStyle name="Normal 35 9 2" xfId="2568"/>
    <cellStyle name="Normal 35 9 3" xfId="2569"/>
    <cellStyle name="Normal 36" xfId="2570"/>
    <cellStyle name="Normal 36 2" xfId="2571"/>
    <cellStyle name="Normal 36 2 2" xfId="2572"/>
    <cellStyle name="Normal 36 2 3" xfId="2573"/>
    <cellStyle name="Normal 36 3" xfId="2574"/>
    <cellStyle name="Normal 36 3 2" xfId="2575"/>
    <cellStyle name="Normal 36 3 3" xfId="2576"/>
    <cellStyle name="Normal 36 4" xfId="2577"/>
    <cellStyle name="Normal 36 5" xfId="2578"/>
    <cellStyle name="Normal 37" xfId="2579"/>
    <cellStyle name="Normal 37 2" xfId="2580"/>
    <cellStyle name="Normal 37 2 2" xfId="2581"/>
    <cellStyle name="Normal 37 2 3" xfId="2582"/>
    <cellStyle name="Normal 37 3" xfId="2583"/>
    <cellStyle name="Normal 37 3 2" xfId="2584"/>
    <cellStyle name="Normal 37 3 3" xfId="2585"/>
    <cellStyle name="Normal 37 4" xfId="2586"/>
    <cellStyle name="Normal 37 5" xfId="2587"/>
    <cellStyle name="Normal 38" xfId="2588"/>
    <cellStyle name="Normal 38 2" xfId="2589"/>
    <cellStyle name="Normal 38 2 2" xfId="2590"/>
    <cellStyle name="Normal 38 2 3" xfId="2591"/>
    <cellStyle name="Normal 38 3" xfId="2592"/>
    <cellStyle name="Normal 38 4" xfId="2593"/>
    <cellStyle name="Normal 39" xfId="2594"/>
    <cellStyle name="Normal 39 2" xfId="2595"/>
    <cellStyle name="Normal 39 2 2" xfId="2596"/>
    <cellStyle name="Normal 39 2 3" xfId="2597"/>
    <cellStyle name="Normal 39 3" xfId="2598"/>
    <cellStyle name="Normal 39 3 2" xfId="2599"/>
    <cellStyle name="Normal 39 3 3" xfId="2600"/>
    <cellStyle name="Normal 39 4" xfId="2601"/>
    <cellStyle name="Normal 39 5" xfId="2602"/>
    <cellStyle name="Normal 4" xfId="2603"/>
    <cellStyle name="Normal 4 2" xfId="2604"/>
    <cellStyle name="Normal 4 3" xfId="2605"/>
    <cellStyle name="Normal 40" xfId="2606"/>
    <cellStyle name="Normal 40 10" xfId="2607"/>
    <cellStyle name="Normal 40 11" xfId="2608"/>
    <cellStyle name="Normal 40 12" xfId="2609"/>
    <cellStyle name="Normal 40 2" xfId="2610"/>
    <cellStyle name="Normal 40 2 2" xfId="2611"/>
    <cellStyle name="Normal 40 2 3" xfId="2612"/>
    <cellStyle name="Normal 40 3" xfId="2613"/>
    <cellStyle name="Normal 40 3 2" xfId="2614"/>
    <cellStyle name="Normal 40 3 3" xfId="2615"/>
    <cellStyle name="Normal 40 4" xfId="2616"/>
    <cellStyle name="Normal 40 4 2" xfId="2617"/>
    <cellStyle name="Normal 40 4 3" xfId="2618"/>
    <cellStyle name="Normal 40 5" xfId="2619"/>
    <cellStyle name="Normal 40 5 2" xfId="2620"/>
    <cellStyle name="Normal 40 5 3" xfId="2621"/>
    <cellStyle name="Normal 40 6" xfId="2622"/>
    <cellStyle name="Normal 40 6 2" xfId="2623"/>
    <cellStyle name="Normal 40 6 3" xfId="2624"/>
    <cellStyle name="Normal 40 7" xfId="2625"/>
    <cellStyle name="Normal 40 7 2" xfId="2626"/>
    <cellStyle name="Normal 40 7 3" xfId="2627"/>
    <cellStyle name="Normal 40 8" xfId="2628"/>
    <cellStyle name="Normal 40 8 2" xfId="2629"/>
    <cellStyle name="Normal 40 8 3" xfId="2630"/>
    <cellStyle name="Normal 40 9" xfId="2631"/>
    <cellStyle name="Normal 40 9 2" xfId="2632"/>
    <cellStyle name="Normal 40 9 3" xfId="2633"/>
    <cellStyle name="Normal 41" xfId="2634"/>
    <cellStyle name="Normal 41 10" xfId="2635"/>
    <cellStyle name="Normal 41 11" xfId="2636"/>
    <cellStyle name="Normal 41 12" xfId="2637"/>
    <cellStyle name="Normal 41 2" xfId="2638"/>
    <cellStyle name="Normal 41 2 2" xfId="2639"/>
    <cellStyle name="Normal 41 2 3" xfId="2640"/>
    <cellStyle name="Normal 41 3" xfId="2641"/>
    <cellStyle name="Normal 41 3 2" xfId="2642"/>
    <cellStyle name="Normal 41 3 3" xfId="2643"/>
    <cellStyle name="Normal 41 4" xfId="2644"/>
    <cellStyle name="Normal 41 4 2" xfId="2645"/>
    <cellStyle name="Normal 41 4 3" xfId="2646"/>
    <cellStyle name="Normal 41 5" xfId="2647"/>
    <cellStyle name="Normal 41 5 2" xfId="2648"/>
    <cellStyle name="Normal 41 5 3" xfId="2649"/>
    <cellStyle name="Normal 41 6" xfId="2650"/>
    <cellStyle name="Normal 41 6 2" xfId="2651"/>
    <cellStyle name="Normal 41 6 3" xfId="2652"/>
    <cellStyle name="Normal 41 7" xfId="2653"/>
    <cellStyle name="Normal 41 7 2" xfId="2654"/>
    <cellStyle name="Normal 41 7 3" xfId="2655"/>
    <cellStyle name="Normal 41 8" xfId="2656"/>
    <cellStyle name="Normal 41 8 2" xfId="2657"/>
    <cellStyle name="Normal 41 8 3" xfId="2658"/>
    <cellStyle name="Normal 41 9" xfId="2659"/>
    <cellStyle name="Normal 41 9 2" xfId="2660"/>
    <cellStyle name="Normal 41 9 3" xfId="2661"/>
    <cellStyle name="Normal 42" xfId="2662"/>
    <cellStyle name="Normal 42 10" xfId="2663"/>
    <cellStyle name="Normal 42 11" xfId="2664"/>
    <cellStyle name="Normal 42 12" xfId="2665"/>
    <cellStyle name="Normal 42 2" xfId="2666"/>
    <cellStyle name="Normal 42 2 2" xfId="2667"/>
    <cellStyle name="Normal 42 2 3" xfId="2668"/>
    <cellStyle name="Normal 42 3" xfId="2669"/>
    <cellStyle name="Normal 42 3 2" xfId="2670"/>
    <cellStyle name="Normal 42 3 3" xfId="2671"/>
    <cellStyle name="Normal 42 4" xfId="2672"/>
    <cellStyle name="Normal 42 4 2" xfId="2673"/>
    <cellStyle name="Normal 42 4 3" xfId="2674"/>
    <cellStyle name="Normal 42 5" xfId="2675"/>
    <cellStyle name="Normal 42 5 2" xfId="2676"/>
    <cellStyle name="Normal 42 5 3" xfId="2677"/>
    <cellStyle name="Normal 42 6" xfId="2678"/>
    <cellStyle name="Normal 42 6 2" xfId="2679"/>
    <cellStyle name="Normal 42 6 3" xfId="2680"/>
    <cellStyle name="Normal 42 7" xfId="2681"/>
    <cellStyle name="Normal 42 7 2" xfId="2682"/>
    <cellStyle name="Normal 42 7 3" xfId="2683"/>
    <cellStyle name="Normal 42 8" xfId="2684"/>
    <cellStyle name="Normal 42 8 2" xfId="2685"/>
    <cellStyle name="Normal 42 8 3" xfId="2686"/>
    <cellStyle name="Normal 42 9" xfId="2687"/>
    <cellStyle name="Normal 42 9 2" xfId="2688"/>
    <cellStyle name="Normal 42 9 3" xfId="2689"/>
    <cellStyle name="Normal 43" xfId="2690"/>
    <cellStyle name="Normal 43 10" xfId="2691"/>
    <cellStyle name="Normal 43 11" xfId="2692"/>
    <cellStyle name="Normal 43 12" xfId="2693"/>
    <cellStyle name="Normal 43 2" xfId="2694"/>
    <cellStyle name="Normal 43 2 2" xfId="2695"/>
    <cellStyle name="Normal 43 2 3" xfId="2696"/>
    <cellStyle name="Normal 43 3" xfId="2697"/>
    <cellStyle name="Normal 43 3 2" xfId="2698"/>
    <cellStyle name="Normal 43 3 3" xfId="2699"/>
    <cellStyle name="Normal 43 4" xfId="2700"/>
    <cellStyle name="Normal 43 4 2" xfId="2701"/>
    <cellStyle name="Normal 43 4 3" xfId="2702"/>
    <cellStyle name="Normal 43 5" xfId="2703"/>
    <cellStyle name="Normal 43 5 2" xfId="2704"/>
    <cellStyle name="Normal 43 5 3" xfId="2705"/>
    <cellStyle name="Normal 43 6" xfId="2706"/>
    <cellStyle name="Normal 43 6 2" xfId="2707"/>
    <cellStyle name="Normal 43 6 3" xfId="2708"/>
    <cellStyle name="Normal 43 7" xfId="2709"/>
    <cellStyle name="Normal 43 7 2" xfId="2710"/>
    <cellStyle name="Normal 43 7 3" xfId="2711"/>
    <cellStyle name="Normal 43 8" xfId="2712"/>
    <cellStyle name="Normal 43 8 2" xfId="2713"/>
    <cellStyle name="Normal 43 8 3" xfId="2714"/>
    <cellStyle name="Normal 43 9" xfId="2715"/>
    <cellStyle name="Normal 43 9 2" xfId="2716"/>
    <cellStyle name="Normal 43 9 3" xfId="2717"/>
    <cellStyle name="Normal 44" xfId="2718"/>
    <cellStyle name="Normal 44 10" xfId="2719"/>
    <cellStyle name="Normal 44 11" xfId="2720"/>
    <cellStyle name="Normal 44 12" xfId="2721"/>
    <cellStyle name="Normal 44 2" xfId="2722"/>
    <cellStyle name="Normal 44 2 2" xfId="2723"/>
    <cellStyle name="Normal 44 2 3" xfId="2724"/>
    <cellStyle name="Normal 44 3" xfId="2725"/>
    <cellStyle name="Normal 44 3 2" xfId="2726"/>
    <cellStyle name="Normal 44 3 3" xfId="2727"/>
    <cellStyle name="Normal 44 4" xfId="2728"/>
    <cellStyle name="Normal 44 4 2" xfId="2729"/>
    <cellStyle name="Normal 44 4 3" xfId="2730"/>
    <cellStyle name="Normal 44 5" xfId="2731"/>
    <cellStyle name="Normal 44 5 2" xfId="2732"/>
    <cellStyle name="Normal 44 5 3" xfId="2733"/>
    <cellStyle name="Normal 44 6" xfId="2734"/>
    <cellStyle name="Normal 44 6 2" xfId="2735"/>
    <cellStyle name="Normal 44 6 3" xfId="2736"/>
    <cellStyle name="Normal 44 7" xfId="2737"/>
    <cellStyle name="Normal 44 7 2" xfId="2738"/>
    <cellStyle name="Normal 44 7 3" xfId="2739"/>
    <cellStyle name="Normal 44 8" xfId="2740"/>
    <cellStyle name="Normal 44 8 2" xfId="2741"/>
    <cellStyle name="Normal 44 8 3" xfId="2742"/>
    <cellStyle name="Normal 44 9" xfId="2743"/>
    <cellStyle name="Normal 44 9 2" xfId="2744"/>
    <cellStyle name="Normal 44 9 3" xfId="2745"/>
    <cellStyle name="Normal 45" xfId="2746"/>
    <cellStyle name="Normal 45 10" xfId="2747"/>
    <cellStyle name="Normal 45 11" xfId="2748"/>
    <cellStyle name="Normal 45 12" xfId="2749"/>
    <cellStyle name="Normal 45 2" xfId="2750"/>
    <cellStyle name="Normal 45 2 2" xfId="2751"/>
    <cellStyle name="Normal 45 2 3" xfId="2752"/>
    <cellStyle name="Normal 45 3" xfId="2753"/>
    <cellStyle name="Normal 45 3 2" xfId="2754"/>
    <cellStyle name="Normal 45 3 3" xfId="2755"/>
    <cellStyle name="Normal 45 4" xfId="2756"/>
    <cellStyle name="Normal 45 4 2" xfId="2757"/>
    <cellStyle name="Normal 45 4 3" xfId="2758"/>
    <cellStyle name="Normal 45 5" xfId="2759"/>
    <cellStyle name="Normal 45 5 2" xfId="2760"/>
    <cellStyle name="Normal 45 5 3" xfId="2761"/>
    <cellStyle name="Normal 45 6" xfId="2762"/>
    <cellStyle name="Normal 45 6 2" xfId="2763"/>
    <cellStyle name="Normal 45 6 3" xfId="2764"/>
    <cellStyle name="Normal 45 7" xfId="2765"/>
    <cellStyle name="Normal 45 7 2" xfId="2766"/>
    <cellStyle name="Normal 45 7 3" xfId="2767"/>
    <cellStyle name="Normal 45 8" xfId="2768"/>
    <cellStyle name="Normal 45 8 2" xfId="2769"/>
    <cellStyle name="Normal 45 8 3" xfId="2770"/>
    <cellStyle name="Normal 45 9" xfId="2771"/>
    <cellStyle name="Normal 45 9 2" xfId="2772"/>
    <cellStyle name="Normal 45 9 3" xfId="2773"/>
    <cellStyle name="Normal 46" xfId="2774"/>
    <cellStyle name="Normal 46 10" xfId="2775"/>
    <cellStyle name="Normal 46 11" xfId="2776"/>
    <cellStyle name="Normal 46 12" xfId="2777"/>
    <cellStyle name="Normal 46 2" xfId="2778"/>
    <cellStyle name="Normal 46 2 2" xfId="2779"/>
    <cellStyle name="Normal 46 2 3" xfId="2780"/>
    <cellStyle name="Normal 46 3" xfId="2781"/>
    <cellStyle name="Normal 46 3 2" xfId="2782"/>
    <cellStyle name="Normal 46 3 3" xfId="2783"/>
    <cellStyle name="Normal 46 4" xfId="2784"/>
    <cellStyle name="Normal 46 4 2" xfId="2785"/>
    <cellStyle name="Normal 46 4 3" xfId="2786"/>
    <cellStyle name="Normal 46 5" xfId="2787"/>
    <cellStyle name="Normal 46 5 2" xfId="2788"/>
    <cellStyle name="Normal 46 5 3" xfId="2789"/>
    <cellStyle name="Normal 46 6" xfId="2790"/>
    <cellStyle name="Normal 46 6 2" xfId="2791"/>
    <cellStyle name="Normal 46 6 3" xfId="2792"/>
    <cellStyle name="Normal 46 7" xfId="2793"/>
    <cellStyle name="Normal 46 7 2" xfId="2794"/>
    <cellStyle name="Normal 46 7 3" xfId="2795"/>
    <cellStyle name="Normal 46 8" xfId="2796"/>
    <cellStyle name="Normal 46 8 2" xfId="2797"/>
    <cellStyle name="Normal 46 8 3" xfId="2798"/>
    <cellStyle name="Normal 46 9" xfId="2799"/>
    <cellStyle name="Normal 46 9 2" xfId="2800"/>
    <cellStyle name="Normal 46 9 3" xfId="2801"/>
    <cellStyle name="Normal 47" xfId="2802"/>
    <cellStyle name="Normal 47 10" xfId="2803"/>
    <cellStyle name="Normal 47 11" xfId="2804"/>
    <cellStyle name="Normal 47 12" xfId="2805"/>
    <cellStyle name="Normal 47 2" xfId="2806"/>
    <cellStyle name="Normal 47 2 2" xfId="2807"/>
    <cellStyle name="Normal 47 2 3" xfId="2808"/>
    <cellStyle name="Normal 47 3" xfId="2809"/>
    <cellStyle name="Normal 47 3 2" xfId="2810"/>
    <cellStyle name="Normal 47 3 3" xfId="2811"/>
    <cellStyle name="Normal 47 4" xfId="2812"/>
    <cellStyle name="Normal 47 4 2" xfId="2813"/>
    <cellStyle name="Normal 47 4 3" xfId="2814"/>
    <cellStyle name="Normal 47 5" xfId="2815"/>
    <cellStyle name="Normal 47 5 2" xfId="2816"/>
    <cellStyle name="Normal 47 5 3" xfId="2817"/>
    <cellStyle name="Normal 47 6" xfId="2818"/>
    <cellStyle name="Normal 47 6 2" xfId="2819"/>
    <cellStyle name="Normal 47 6 3" xfId="2820"/>
    <cellStyle name="Normal 47 7" xfId="2821"/>
    <cellStyle name="Normal 47 7 2" xfId="2822"/>
    <cellStyle name="Normal 47 7 3" xfId="2823"/>
    <cellStyle name="Normal 47 8" xfId="2824"/>
    <cellStyle name="Normal 47 8 2" xfId="2825"/>
    <cellStyle name="Normal 47 8 3" xfId="2826"/>
    <cellStyle name="Normal 47 9" xfId="2827"/>
    <cellStyle name="Normal 47 9 2" xfId="2828"/>
    <cellStyle name="Normal 47 9 3" xfId="2829"/>
    <cellStyle name="Normal 48" xfId="2830"/>
    <cellStyle name="Normal 48 10" xfId="2831"/>
    <cellStyle name="Normal 48 11" xfId="2832"/>
    <cellStyle name="Normal 48 12" xfId="2833"/>
    <cellStyle name="Normal 48 2" xfId="2834"/>
    <cellStyle name="Normal 48 2 2" xfId="2835"/>
    <cellStyle name="Normal 48 2 3" xfId="2836"/>
    <cellStyle name="Normal 48 3" xfId="2837"/>
    <cellStyle name="Normal 48 3 2" xfId="2838"/>
    <cellStyle name="Normal 48 3 3" xfId="2839"/>
    <cellStyle name="Normal 48 4" xfId="2840"/>
    <cellStyle name="Normal 48 4 2" xfId="2841"/>
    <cellStyle name="Normal 48 4 3" xfId="2842"/>
    <cellStyle name="Normal 48 5" xfId="2843"/>
    <cellStyle name="Normal 48 5 2" xfId="2844"/>
    <cellStyle name="Normal 48 5 3" xfId="2845"/>
    <cellStyle name="Normal 48 6" xfId="2846"/>
    <cellStyle name="Normal 48 6 2" xfId="2847"/>
    <cellStyle name="Normal 48 6 3" xfId="2848"/>
    <cellStyle name="Normal 48 7" xfId="2849"/>
    <cellStyle name="Normal 48 7 2" xfId="2850"/>
    <cellStyle name="Normal 48 7 3" xfId="2851"/>
    <cellStyle name="Normal 48 8" xfId="2852"/>
    <cellStyle name="Normal 48 8 2" xfId="2853"/>
    <cellStyle name="Normal 48 8 3" xfId="2854"/>
    <cellStyle name="Normal 48 9" xfId="2855"/>
    <cellStyle name="Normal 48 9 2" xfId="2856"/>
    <cellStyle name="Normal 48 9 3" xfId="2857"/>
    <cellStyle name="Normal 49" xfId="2858"/>
    <cellStyle name="Normal 49 10" xfId="2859"/>
    <cellStyle name="Normal 49 11" xfId="2860"/>
    <cellStyle name="Normal 49 12" xfId="2861"/>
    <cellStyle name="Normal 49 2" xfId="2862"/>
    <cellStyle name="Normal 49 2 2" xfId="2863"/>
    <cellStyle name="Normal 49 2 3" xfId="2864"/>
    <cellStyle name="Normal 49 3" xfId="2865"/>
    <cellStyle name="Normal 49 3 2" xfId="2866"/>
    <cellStyle name="Normal 49 3 3" xfId="2867"/>
    <cellStyle name="Normal 49 4" xfId="2868"/>
    <cellStyle name="Normal 49 4 2" xfId="2869"/>
    <cellStyle name="Normal 49 4 3" xfId="2870"/>
    <cellStyle name="Normal 49 5" xfId="2871"/>
    <cellStyle name="Normal 49 5 2" xfId="2872"/>
    <cellStyle name="Normal 49 5 3" xfId="2873"/>
    <cellStyle name="Normal 49 6" xfId="2874"/>
    <cellStyle name="Normal 49 6 2" xfId="2875"/>
    <cellStyle name="Normal 49 6 3" xfId="2876"/>
    <cellStyle name="Normal 49 7" xfId="2877"/>
    <cellStyle name="Normal 49 7 2" xfId="2878"/>
    <cellStyle name="Normal 49 7 3" xfId="2879"/>
    <cellStyle name="Normal 49 8" xfId="2880"/>
    <cellStyle name="Normal 49 8 2" xfId="2881"/>
    <cellStyle name="Normal 49 8 3" xfId="2882"/>
    <cellStyle name="Normal 49 9" xfId="2883"/>
    <cellStyle name="Normal 49 9 2" xfId="2884"/>
    <cellStyle name="Normal 49 9 3" xfId="2885"/>
    <cellStyle name="Normal 5" xfId="2886"/>
    <cellStyle name="Normal 5 2" xfId="2887"/>
    <cellStyle name="Normal 5 2 2" xfId="2888"/>
    <cellStyle name="Normal 5 2 3" xfId="2889"/>
    <cellStyle name="Normal 5 3" xfId="2890"/>
    <cellStyle name="Normal 5 3 2" xfId="2891"/>
    <cellStyle name="Normal 5 3 3" xfId="2892"/>
    <cellStyle name="Normal 5 4" xfId="2893"/>
    <cellStyle name="Normal 5 4 2" xfId="2894"/>
    <cellStyle name="Normal 5 4 3" xfId="2895"/>
    <cellStyle name="Normal 5 5" xfId="2896"/>
    <cellStyle name="Normal 5 5 2" xfId="2897"/>
    <cellStyle name="Normal 5 5 3" xfId="2898"/>
    <cellStyle name="Normal 5 6" xfId="2899"/>
    <cellStyle name="Normal 5 7" xfId="2900"/>
    <cellStyle name="Normal 50" xfId="2901"/>
    <cellStyle name="Normal 50 10" xfId="2902"/>
    <cellStyle name="Normal 50 11" xfId="2903"/>
    <cellStyle name="Normal 50 12" xfId="2904"/>
    <cellStyle name="Normal 50 2" xfId="2905"/>
    <cellStyle name="Normal 50 2 2" xfId="2906"/>
    <cellStyle name="Normal 50 2 3" xfId="2907"/>
    <cellStyle name="Normal 50 3" xfId="2908"/>
    <cellStyle name="Normal 50 3 2" xfId="2909"/>
    <cellStyle name="Normal 50 3 3" xfId="2910"/>
    <cellStyle name="Normal 50 4" xfId="2911"/>
    <cellStyle name="Normal 50 4 2" xfId="2912"/>
    <cellStyle name="Normal 50 4 3" xfId="2913"/>
    <cellStyle name="Normal 50 5" xfId="2914"/>
    <cellStyle name="Normal 50 5 2" xfId="2915"/>
    <cellStyle name="Normal 50 5 3" xfId="2916"/>
    <cellStyle name="Normal 50 6" xfId="2917"/>
    <cellStyle name="Normal 50 6 2" xfId="2918"/>
    <cellStyle name="Normal 50 6 3" xfId="2919"/>
    <cellStyle name="Normal 50 7" xfId="2920"/>
    <cellStyle name="Normal 50 7 2" xfId="2921"/>
    <cellStyle name="Normal 50 7 3" xfId="2922"/>
    <cellStyle name="Normal 50 8" xfId="2923"/>
    <cellStyle name="Normal 50 8 2" xfId="2924"/>
    <cellStyle name="Normal 50 8 3" xfId="2925"/>
    <cellStyle name="Normal 50 9" xfId="2926"/>
    <cellStyle name="Normal 50 9 2" xfId="2927"/>
    <cellStyle name="Normal 50 9 3" xfId="2928"/>
    <cellStyle name="Normal 51" xfId="2929"/>
    <cellStyle name="Normal 51 10" xfId="2930"/>
    <cellStyle name="Normal 51 11" xfId="2931"/>
    <cellStyle name="Normal 51 12" xfId="2932"/>
    <cellStyle name="Normal 51 2" xfId="2933"/>
    <cellStyle name="Normal 51 2 2" xfId="2934"/>
    <cellStyle name="Normal 51 2 3" xfId="2935"/>
    <cellStyle name="Normal 51 3" xfId="2936"/>
    <cellStyle name="Normal 51 3 2" xfId="2937"/>
    <cellStyle name="Normal 51 3 3" xfId="2938"/>
    <cellStyle name="Normal 51 4" xfId="2939"/>
    <cellStyle name="Normal 51 4 2" xfId="2940"/>
    <cellStyle name="Normal 51 4 3" xfId="2941"/>
    <cellStyle name="Normal 51 5" xfId="2942"/>
    <cellStyle name="Normal 51 5 2" xfId="2943"/>
    <cellStyle name="Normal 51 5 3" xfId="2944"/>
    <cellStyle name="Normal 51 6" xfId="2945"/>
    <cellStyle name="Normal 51 6 2" xfId="2946"/>
    <cellStyle name="Normal 51 6 3" xfId="2947"/>
    <cellStyle name="Normal 51 7" xfId="2948"/>
    <cellStyle name="Normal 51 7 2" xfId="2949"/>
    <cellStyle name="Normal 51 7 3" xfId="2950"/>
    <cellStyle name="Normal 51 8" xfId="2951"/>
    <cellStyle name="Normal 51 8 2" xfId="2952"/>
    <cellStyle name="Normal 51 8 3" xfId="2953"/>
    <cellStyle name="Normal 51 9" xfId="2954"/>
    <cellStyle name="Normal 51 9 2" xfId="2955"/>
    <cellStyle name="Normal 51 9 3" xfId="2956"/>
    <cellStyle name="Normal 52" xfId="2957"/>
    <cellStyle name="Normal 52 10" xfId="2958"/>
    <cellStyle name="Normal 52 11" xfId="2959"/>
    <cellStyle name="Normal 52 12" xfId="2960"/>
    <cellStyle name="Normal 52 2" xfId="2961"/>
    <cellStyle name="Normal 52 2 2" xfId="2962"/>
    <cellStyle name="Normal 52 2 3" xfId="2963"/>
    <cellStyle name="Normal 52 3" xfId="2964"/>
    <cellStyle name="Normal 52 3 2" xfId="2965"/>
    <cellStyle name="Normal 52 3 3" xfId="2966"/>
    <cellStyle name="Normal 52 4" xfId="2967"/>
    <cellStyle name="Normal 52 4 2" xfId="2968"/>
    <cellStyle name="Normal 52 4 3" xfId="2969"/>
    <cellStyle name="Normal 52 5" xfId="2970"/>
    <cellStyle name="Normal 52 5 2" xfId="2971"/>
    <cellStyle name="Normal 52 5 3" xfId="2972"/>
    <cellStyle name="Normal 52 6" xfId="2973"/>
    <cellStyle name="Normal 52 6 2" xfId="2974"/>
    <cellStyle name="Normal 52 6 3" xfId="2975"/>
    <cellStyle name="Normal 52 7" xfId="2976"/>
    <cellStyle name="Normal 52 7 2" xfId="2977"/>
    <cellStyle name="Normal 52 7 3" xfId="2978"/>
    <cellStyle name="Normal 52 8" xfId="2979"/>
    <cellStyle name="Normal 52 8 2" xfId="2980"/>
    <cellStyle name="Normal 52 8 3" xfId="2981"/>
    <cellStyle name="Normal 52 9" xfId="2982"/>
    <cellStyle name="Normal 52 9 2" xfId="2983"/>
    <cellStyle name="Normal 52 9 3" xfId="2984"/>
    <cellStyle name="Normal 53" xfId="2985"/>
    <cellStyle name="Normal 53 10" xfId="2986"/>
    <cellStyle name="Normal 53 11" xfId="2987"/>
    <cellStyle name="Normal 53 2" xfId="2988"/>
    <cellStyle name="Normal 53 2 2" xfId="2989"/>
    <cellStyle name="Normal 53 2 3" xfId="2990"/>
    <cellStyle name="Normal 53 3" xfId="2991"/>
    <cellStyle name="Normal 53 3 2" xfId="2992"/>
    <cellStyle name="Normal 53 3 3" xfId="2993"/>
    <cellStyle name="Normal 53 4" xfId="2994"/>
    <cellStyle name="Normal 53 4 2" xfId="2995"/>
    <cellStyle name="Normal 53 4 3" xfId="2996"/>
    <cellStyle name="Normal 53 5" xfId="2997"/>
    <cellStyle name="Normal 53 5 2" xfId="2998"/>
    <cellStyle name="Normal 53 5 3" xfId="2999"/>
    <cellStyle name="Normal 53 6" xfId="3000"/>
    <cellStyle name="Normal 53 6 2" xfId="3001"/>
    <cellStyle name="Normal 53 6 3" xfId="3002"/>
    <cellStyle name="Normal 53 7" xfId="3003"/>
    <cellStyle name="Normal 53 7 2" xfId="3004"/>
    <cellStyle name="Normal 53 7 3" xfId="3005"/>
    <cellStyle name="Normal 53 8" xfId="3006"/>
    <cellStyle name="Normal 53 8 2" xfId="3007"/>
    <cellStyle name="Normal 53 8 3" xfId="3008"/>
    <cellStyle name="Normal 53 9" xfId="3009"/>
    <cellStyle name="Normal 54" xfId="3010"/>
    <cellStyle name="Normal 54 10" xfId="3011"/>
    <cellStyle name="Normal 54 11" xfId="3012"/>
    <cellStyle name="Normal 54 2" xfId="3013"/>
    <cellStyle name="Normal 54 2 2" xfId="3014"/>
    <cellStyle name="Normal 54 2 3" xfId="3015"/>
    <cellStyle name="Normal 54 3" xfId="3016"/>
    <cellStyle name="Normal 54 3 2" xfId="3017"/>
    <cellStyle name="Normal 54 3 3" xfId="3018"/>
    <cellStyle name="Normal 54 4" xfId="3019"/>
    <cellStyle name="Normal 54 4 2" xfId="3020"/>
    <cellStyle name="Normal 54 4 3" xfId="3021"/>
    <cellStyle name="Normal 54 5" xfId="3022"/>
    <cellStyle name="Normal 54 5 2" xfId="3023"/>
    <cellStyle name="Normal 54 5 3" xfId="3024"/>
    <cellStyle name="Normal 54 6" xfId="3025"/>
    <cellStyle name="Normal 54 6 2" xfId="3026"/>
    <cellStyle name="Normal 54 6 3" xfId="3027"/>
    <cellStyle name="Normal 54 7" xfId="3028"/>
    <cellStyle name="Normal 54 7 2" xfId="3029"/>
    <cellStyle name="Normal 54 7 3" xfId="3030"/>
    <cellStyle name="Normal 54 8" xfId="3031"/>
    <cellStyle name="Normal 54 8 2" xfId="3032"/>
    <cellStyle name="Normal 54 8 3" xfId="3033"/>
    <cellStyle name="Normal 54 9" xfId="3034"/>
    <cellStyle name="Normal 55" xfId="3035"/>
    <cellStyle name="Normal 55 2" xfId="3036"/>
    <cellStyle name="Normal 55 2 2" xfId="3037"/>
    <cellStyle name="Normal 55 2 3" xfId="3038"/>
    <cellStyle name="Normal 55 3" xfId="3039"/>
    <cellStyle name="Normal 55 3 2" xfId="3040"/>
    <cellStyle name="Normal 55 3 3" xfId="3041"/>
    <cellStyle name="Normal 55 4" xfId="3042"/>
    <cellStyle name="Normal 55 5" xfId="3043"/>
    <cellStyle name="Normal 56" xfId="3044"/>
    <cellStyle name="Normal 56 2" xfId="3045"/>
    <cellStyle name="Normal 56 2 2" xfId="3046"/>
    <cellStyle name="Normal 56 2 3" xfId="3047"/>
    <cellStyle name="Normal 56 3" xfId="3048"/>
    <cellStyle name="Normal 56 3 2" xfId="3049"/>
    <cellStyle name="Normal 56 3 3" xfId="3050"/>
    <cellStyle name="Normal 56 4" xfId="3051"/>
    <cellStyle name="Normal 56 5" xfId="3052"/>
    <cellStyle name="Normal 57" xfId="3053"/>
    <cellStyle name="Normal 57 2" xfId="3054"/>
    <cellStyle name="Normal 57 2 2" xfId="3055"/>
    <cellStyle name="Normal 57 2 3" xfId="3056"/>
    <cellStyle name="Normal 57 3" xfId="3057"/>
    <cellStyle name="Normal 57 3 2" xfId="3058"/>
    <cellStyle name="Normal 57 3 3" xfId="3059"/>
    <cellStyle name="Normal 57 4" xfId="3060"/>
    <cellStyle name="Normal 57 5" xfId="3061"/>
    <cellStyle name="Normal 58" xfId="3062"/>
    <cellStyle name="Normal 58 10" xfId="3063"/>
    <cellStyle name="Normal 58 11" xfId="3064"/>
    <cellStyle name="Normal 58 12" xfId="3065"/>
    <cellStyle name="Normal 58 2" xfId="3066"/>
    <cellStyle name="Normal 58 2 2" xfId="3067"/>
    <cellStyle name="Normal 58 2 3" xfId="3068"/>
    <cellStyle name="Normal 58 3" xfId="3069"/>
    <cellStyle name="Normal 58 3 2" xfId="3070"/>
    <cellStyle name="Normal 58 3 3" xfId="3071"/>
    <cellStyle name="Normal 58 4" xfId="3072"/>
    <cellStyle name="Normal 58 4 2" xfId="3073"/>
    <cellStyle name="Normal 58 4 3" xfId="3074"/>
    <cellStyle name="Normal 58 5" xfId="3075"/>
    <cellStyle name="Normal 58 5 2" xfId="3076"/>
    <cellStyle name="Normal 58 5 3" xfId="3077"/>
    <cellStyle name="Normal 58 6" xfId="3078"/>
    <cellStyle name="Normal 58 6 2" xfId="3079"/>
    <cellStyle name="Normal 58 6 3" xfId="3080"/>
    <cellStyle name="Normal 58 7" xfId="3081"/>
    <cellStyle name="Normal 58 7 2" xfId="3082"/>
    <cellStyle name="Normal 58 7 3" xfId="3083"/>
    <cellStyle name="Normal 58 8" xfId="3084"/>
    <cellStyle name="Normal 58 8 2" xfId="3085"/>
    <cellStyle name="Normal 58 8 3" xfId="3086"/>
    <cellStyle name="Normal 58 9" xfId="3087"/>
    <cellStyle name="Normal 58 9 2" xfId="3088"/>
    <cellStyle name="Normal 58 9 3" xfId="3089"/>
    <cellStyle name="Normal 59" xfId="3090"/>
    <cellStyle name="Normal 59 10" xfId="3091"/>
    <cellStyle name="Normal 59 10 2" xfId="3092"/>
    <cellStyle name="Normal 59 11" xfId="3093"/>
    <cellStyle name="Normal 59 12" xfId="3094"/>
    <cellStyle name="Normal 59 13" xfId="3095"/>
    <cellStyle name="Normal 59 2" xfId="3096"/>
    <cellStyle name="Normal 59 2 2" xfId="3097"/>
    <cellStyle name="Normal 59 2 3" xfId="3098"/>
    <cellStyle name="Normal 59 2 4" xfId="3099"/>
    <cellStyle name="Normal 59 3" xfId="3100"/>
    <cellStyle name="Normal 59 3 2" xfId="3101"/>
    <cellStyle name="Normal 59 3 3" xfId="3102"/>
    <cellStyle name="Normal 59 4" xfId="3103"/>
    <cellStyle name="Normal 59 4 2" xfId="3104"/>
    <cellStyle name="Normal 59 4 3" xfId="3105"/>
    <cellStyle name="Normal 59 5" xfId="3106"/>
    <cellStyle name="Normal 59 5 2" xfId="3107"/>
    <cellStyle name="Normal 59 5 3" xfId="3108"/>
    <cellStyle name="Normal 59 6" xfId="3109"/>
    <cellStyle name="Normal 59 6 2" xfId="3110"/>
    <cellStyle name="Normal 59 6 3" xfId="3111"/>
    <cellStyle name="Normal 59 7" xfId="3112"/>
    <cellStyle name="Normal 59 7 2" xfId="3113"/>
    <cellStyle name="Normal 59 7 3" xfId="3114"/>
    <cellStyle name="Normal 59 8" xfId="3115"/>
    <cellStyle name="Normal 59 8 2" xfId="3116"/>
    <cellStyle name="Normal 59 8 3" xfId="3117"/>
    <cellStyle name="Normal 59 9" xfId="3118"/>
    <cellStyle name="Normal 59 9 2" xfId="3119"/>
    <cellStyle name="Normal 59 9 3" xfId="3120"/>
    <cellStyle name="Normal 6" xfId="3121"/>
    <cellStyle name="Normal 6 2" xfId="3122"/>
    <cellStyle name="Normal 6 2 2" xfId="3123"/>
    <cellStyle name="Normal 6 2 3" xfId="3124"/>
    <cellStyle name="Normal 6 3" xfId="3125"/>
    <cellStyle name="Normal 6 3 2" xfId="3126"/>
    <cellStyle name="Normal 6 3 2 2" xfId="3127"/>
    <cellStyle name="Normal 6 3 2 3" xfId="3128"/>
    <cellStyle name="Normal 6 3 3" xfId="3129"/>
    <cellStyle name="Normal 6 3 3 2" xfId="3130"/>
    <cellStyle name="Normal 6 3 3 3" xfId="3131"/>
    <cellStyle name="Normal 6 3 4" xfId="3132"/>
    <cellStyle name="Normal 6 3 5" xfId="3133"/>
    <cellStyle name="Normal 6 4" xfId="3134"/>
    <cellStyle name="Normal 6 4 2" xfId="3135"/>
    <cellStyle name="Normal 6 4 3" xfId="3136"/>
    <cellStyle name="Normal 6 5" xfId="3137"/>
    <cellStyle name="Normal 6 5 2" xfId="3138"/>
    <cellStyle name="Normal 6 5 3" xfId="3139"/>
    <cellStyle name="Normal 6 6" xfId="3140"/>
    <cellStyle name="Normal 6 7" xfId="3141"/>
    <cellStyle name="Normal 60" xfId="3142"/>
    <cellStyle name="Normal 60 10" xfId="3143"/>
    <cellStyle name="Normal 60 11" xfId="3144"/>
    <cellStyle name="Normal 60 2" xfId="3145"/>
    <cellStyle name="Normal 60 2 2" xfId="3146"/>
    <cellStyle name="Normal 60 2 3" xfId="3147"/>
    <cellStyle name="Normal 60 3" xfId="3148"/>
    <cellStyle name="Normal 60 3 2" xfId="3149"/>
    <cellStyle name="Normal 60 3 3" xfId="3150"/>
    <cellStyle name="Normal 60 4" xfId="3151"/>
    <cellStyle name="Normal 60 4 2" xfId="3152"/>
    <cellStyle name="Normal 60 4 3" xfId="3153"/>
    <cellStyle name="Normal 60 5" xfId="3154"/>
    <cellStyle name="Normal 60 5 2" xfId="3155"/>
    <cellStyle name="Normal 60 5 3" xfId="3156"/>
    <cellStyle name="Normal 60 6" xfId="3157"/>
    <cellStyle name="Normal 60 6 2" xfId="3158"/>
    <cellStyle name="Normal 60 6 3" xfId="3159"/>
    <cellStyle name="Normal 60 7" xfId="3160"/>
    <cellStyle name="Normal 60 7 2" xfId="3161"/>
    <cellStyle name="Normal 60 7 3" xfId="3162"/>
    <cellStyle name="Normal 60 8" xfId="3163"/>
    <cellStyle name="Normal 60 8 2" xfId="3164"/>
    <cellStyle name="Normal 60 8 3" xfId="3165"/>
    <cellStyle name="Normal 60 9" xfId="3166"/>
    <cellStyle name="Normal 61" xfId="3167"/>
    <cellStyle name="Normal 61 10" xfId="3168"/>
    <cellStyle name="Normal 61 10 2" xfId="3169"/>
    <cellStyle name="Normal 61 10 2 2" xfId="3170"/>
    <cellStyle name="Normal 61 11" xfId="3171"/>
    <cellStyle name="Normal 61 11 2" xfId="3172"/>
    <cellStyle name="Normal 61 12" xfId="3173"/>
    <cellStyle name="Normal 61 13" xfId="3174"/>
    <cellStyle name="Normal 61 2" xfId="3175"/>
    <cellStyle name="Normal 61 2 2" xfId="3176"/>
    <cellStyle name="Normal 61 2 3" xfId="3177"/>
    <cellStyle name="Normal 61 3" xfId="3178"/>
    <cellStyle name="Normal 61 3 2" xfId="3179"/>
    <cellStyle name="Normal 61 3 2 2" xfId="3180"/>
    <cellStyle name="Normal 61 3 3" xfId="3181"/>
    <cellStyle name="Normal 61 3 4" xfId="3182"/>
    <cellStyle name="Normal 61 4" xfId="3183"/>
    <cellStyle name="Normal 61 4 2" xfId="3184"/>
    <cellStyle name="Normal 61 4 3" xfId="3185"/>
    <cellStyle name="Normal 61 5" xfId="3186"/>
    <cellStyle name="Normal 61 5 2" xfId="3187"/>
    <cellStyle name="Normal 61 5 3" xfId="3188"/>
    <cellStyle name="Normal 61 6" xfId="3189"/>
    <cellStyle name="Normal 61 6 2" xfId="3190"/>
    <cellStyle name="Normal 61 6 3" xfId="3191"/>
    <cellStyle name="Normal 61 7" xfId="3192"/>
    <cellStyle name="Normal 61 7 2" xfId="3193"/>
    <cellStyle name="Normal 61 7 3" xfId="3194"/>
    <cellStyle name="Normal 61 8" xfId="3195"/>
    <cellStyle name="Normal 61 8 2" xfId="3196"/>
    <cellStyle name="Normal 61 8 3" xfId="3197"/>
    <cellStyle name="Normal 61 9" xfId="3198"/>
    <cellStyle name="Normal 61 9 2" xfId="3199"/>
    <cellStyle name="Normal 61 9 3" xfId="3200"/>
    <cellStyle name="Normal 62" xfId="3201"/>
    <cellStyle name="Normal 62 10" xfId="3202"/>
    <cellStyle name="Normal 62 11" xfId="3203"/>
    <cellStyle name="Normal 62 2" xfId="3204"/>
    <cellStyle name="Normal 62 2 2" xfId="3205"/>
    <cellStyle name="Normal 62 2 3" xfId="3206"/>
    <cellStyle name="Normal 62 3" xfId="3207"/>
    <cellStyle name="Normal 62 3 2" xfId="3208"/>
    <cellStyle name="Normal 62 3 3" xfId="3209"/>
    <cellStyle name="Normal 62 4" xfId="3210"/>
    <cellStyle name="Normal 62 4 2" xfId="3211"/>
    <cellStyle name="Normal 62 4 3" xfId="3212"/>
    <cellStyle name="Normal 62 5" xfId="3213"/>
    <cellStyle name="Normal 62 5 2" xfId="3214"/>
    <cellStyle name="Normal 62 5 3" xfId="3215"/>
    <cellStyle name="Normal 62 6" xfId="3216"/>
    <cellStyle name="Normal 62 6 2" xfId="3217"/>
    <cellStyle name="Normal 62 6 3" xfId="3218"/>
    <cellStyle name="Normal 62 7" xfId="3219"/>
    <cellStyle name="Normal 62 7 2" xfId="3220"/>
    <cellStyle name="Normal 62 7 3" xfId="3221"/>
    <cellStyle name="Normal 62 8" xfId="3222"/>
    <cellStyle name="Normal 62 8 2" xfId="3223"/>
    <cellStyle name="Normal 62 8 3" xfId="3224"/>
    <cellStyle name="Normal 62 9" xfId="3225"/>
    <cellStyle name="Normal 63" xfId="3226"/>
    <cellStyle name="Normal 63 10" xfId="3227"/>
    <cellStyle name="Normal 63 11" xfId="3228"/>
    <cellStyle name="Normal 63 12" xfId="3229"/>
    <cellStyle name="Normal 63 2" xfId="3230"/>
    <cellStyle name="Normal 63 2 2" xfId="3231"/>
    <cellStyle name="Normal 63 2 3" xfId="3232"/>
    <cellStyle name="Normal 63 2 4" xfId="3233"/>
    <cellStyle name="Normal 63 3" xfId="3234"/>
    <cellStyle name="Normal 63 3 2" xfId="3235"/>
    <cellStyle name="Normal 63 3 3" xfId="3236"/>
    <cellStyle name="Normal 63 4" xfId="3237"/>
    <cellStyle name="Normal 63 4 2" xfId="3238"/>
    <cellStyle name="Normal 63 4 3" xfId="3239"/>
    <cellStyle name="Normal 63 5" xfId="3240"/>
    <cellStyle name="Normal 63 5 2" xfId="3241"/>
    <cellStyle name="Normal 63 5 3" xfId="3242"/>
    <cellStyle name="Normal 63 6" xfId="3243"/>
    <cellStyle name="Normal 63 6 2" xfId="3244"/>
    <cellStyle name="Normal 63 6 3" xfId="3245"/>
    <cellStyle name="Normal 63 7" xfId="3246"/>
    <cellStyle name="Normal 63 7 2" xfId="3247"/>
    <cellStyle name="Normal 63 7 3" xfId="3248"/>
    <cellStyle name="Normal 63 8" xfId="3249"/>
    <cellStyle name="Normal 63 8 2" xfId="3250"/>
    <cellStyle name="Normal 63 8 3" xfId="3251"/>
    <cellStyle name="Normal 63 9" xfId="3252"/>
    <cellStyle name="Normal 63 9 2" xfId="3253"/>
    <cellStyle name="Normal 64" xfId="3254"/>
    <cellStyle name="Normal 64 2" xfId="3255"/>
    <cellStyle name="Normal 64 2 2" xfId="3256"/>
    <cellStyle name="Normal 64 2 3" xfId="3257"/>
    <cellStyle name="Normal 64 3" xfId="3258"/>
    <cellStyle name="Normal 64 4" xfId="3259"/>
    <cellStyle name="Normal 65" xfId="3260"/>
    <cellStyle name="Normal 65 10" xfId="3261"/>
    <cellStyle name="Normal 65 11" xfId="3262"/>
    <cellStyle name="Normal 65 2" xfId="3263"/>
    <cellStyle name="Normal 65 2 2" xfId="3264"/>
    <cellStyle name="Normal 65 2 3" xfId="3265"/>
    <cellStyle name="Normal 65 3" xfId="3266"/>
    <cellStyle name="Normal 65 3 2" xfId="3267"/>
    <cellStyle name="Normal 65 3 3" xfId="3268"/>
    <cellStyle name="Normal 65 4" xfId="3269"/>
    <cellStyle name="Normal 65 4 2" xfId="3270"/>
    <cellStyle name="Normal 65 4 3" xfId="3271"/>
    <cellStyle name="Normal 65 5" xfId="3272"/>
    <cellStyle name="Normal 65 5 2" xfId="3273"/>
    <cellStyle name="Normal 65 5 3" xfId="3274"/>
    <cellStyle name="Normal 65 6" xfId="3275"/>
    <cellStyle name="Normal 65 6 2" xfId="3276"/>
    <cellStyle name="Normal 65 6 3" xfId="3277"/>
    <cellStyle name="Normal 65 7" xfId="3278"/>
    <cellStyle name="Normal 65 7 2" xfId="3279"/>
    <cellStyle name="Normal 65 7 3" xfId="3280"/>
    <cellStyle name="Normal 65 8" xfId="3281"/>
    <cellStyle name="Normal 65 8 2" xfId="3282"/>
    <cellStyle name="Normal 65 8 3" xfId="3283"/>
    <cellStyle name="Normal 65 9" xfId="3284"/>
    <cellStyle name="Normal 66" xfId="3285"/>
    <cellStyle name="Normal 66 10" xfId="3286"/>
    <cellStyle name="Normal 66 11" xfId="3287"/>
    <cellStyle name="Normal 66 12" xfId="3288"/>
    <cellStyle name="Normal 66 2" xfId="3289"/>
    <cellStyle name="Normal 66 2 2" xfId="3290"/>
    <cellStyle name="Normal 66 2 3" xfId="3291"/>
    <cellStyle name="Normal 66 2 4" xfId="3292"/>
    <cellStyle name="Normal 66 3" xfId="3293"/>
    <cellStyle name="Normal 66 3 2" xfId="3294"/>
    <cellStyle name="Normal 66 3 3" xfId="3295"/>
    <cellStyle name="Normal 66 4" xfId="3296"/>
    <cellStyle name="Normal 66 4 2" xfId="3297"/>
    <cellStyle name="Normal 66 4 3" xfId="3298"/>
    <cellStyle name="Normal 66 5" xfId="3299"/>
    <cellStyle name="Normal 66 5 2" xfId="3300"/>
    <cellStyle name="Normal 66 5 3" xfId="3301"/>
    <cellStyle name="Normal 66 6" xfId="3302"/>
    <cellStyle name="Normal 66 6 2" xfId="3303"/>
    <cellStyle name="Normal 66 6 3" xfId="3304"/>
    <cellStyle name="Normal 66 7" xfId="3305"/>
    <cellStyle name="Normal 66 7 2" xfId="3306"/>
    <cellStyle name="Normal 66 7 3" xfId="3307"/>
    <cellStyle name="Normal 66 8" xfId="3308"/>
    <cellStyle name="Normal 66 8 2" xfId="3309"/>
    <cellStyle name="Normal 66 8 3" xfId="3310"/>
    <cellStyle name="Normal 66 9" xfId="3311"/>
    <cellStyle name="Normal 66 9 2" xfId="3312"/>
    <cellStyle name="Normal 67" xfId="3313"/>
    <cellStyle name="Normal 67 10" xfId="3314"/>
    <cellStyle name="Normal 67 11" xfId="3315"/>
    <cellStyle name="Normal 67 2" xfId="3316"/>
    <cellStyle name="Normal 67 2 2" xfId="3317"/>
    <cellStyle name="Normal 67 2 3" xfId="3318"/>
    <cellStyle name="Normal 67 3" xfId="3319"/>
    <cellStyle name="Normal 67 3 2" xfId="3320"/>
    <cellStyle name="Normal 67 3 3" xfId="3321"/>
    <cellStyle name="Normal 67 4" xfId="3322"/>
    <cellStyle name="Normal 67 4 2" xfId="3323"/>
    <cellStyle name="Normal 67 4 3" xfId="3324"/>
    <cellStyle name="Normal 67 5" xfId="3325"/>
    <cellStyle name="Normal 67 5 2" xfId="3326"/>
    <cellStyle name="Normal 67 5 3" xfId="3327"/>
    <cellStyle name="Normal 67 6" xfId="3328"/>
    <cellStyle name="Normal 67 6 2" xfId="3329"/>
    <cellStyle name="Normal 67 6 3" xfId="3330"/>
    <cellStyle name="Normal 67 7" xfId="3331"/>
    <cellStyle name="Normal 67 7 2" xfId="3332"/>
    <cellStyle name="Normal 67 7 3" xfId="3333"/>
    <cellStyle name="Normal 67 8" xfId="3334"/>
    <cellStyle name="Normal 67 8 2" xfId="3335"/>
    <cellStyle name="Normal 67 8 3" xfId="3336"/>
    <cellStyle name="Normal 67 9" xfId="3337"/>
    <cellStyle name="Normal 68" xfId="3338"/>
    <cellStyle name="Normal 68 10" xfId="3339"/>
    <cellStyle name="Normal 68 10 2" xfId="3340"/>
    <cellStyle name="Normal 68 11" xfId="3341"/>
    <cellStyle name="Normal 68 12" xfId="3342"/>
    <cellStyle name="Normal 68 2" xfId="3343"/>
    <cellStyle name="Normal 68 2 2" xfId="3344"/>
    <cellStyle name="Normal 68 2 3" xfId="3345"/>
    <cellStyle name="Normal 68 3" xfId="3346"/>
    <cellStyle name="Normal 68 3 2" xfId="3347"/>
    <cellStyle name="Normal 68 3 3" xfId="3348"/>
    <cellStyle name="Normal 68 4" xfId="3349"/>
    <cellStyle name="Normal 68 4 2" xfId="3350"/>
    <cellStyle name="Normal 68 4 3" xfId="3351"/>
    <cellStyle name="Normal 68 5" xfId="3352"/>
    <cellStyle name="Normal 68 5 2" xfId="3353"/>
    <cellStyle name="Normal 68 5 3" xfId="3354"/>
    <cellStyle name="Normal 68 6" xfId="3355"/>
    <cellStyle name="Normal 68 6 2" xfId="3356"/>
    <cellStyle name="Normal 68 6 3" xfId="3357"/>
    <cellStyle name="Normal 68 7" xfId="3358"/>
    <cellStyle name="Normal 68 7 2" xfId="3359"/>
    <cellStyle name="Normal 68 7 3" xfId="3360"/>
    <cellStyle name="Normal 68 8" xfId="3361"/>
    <cellStyle name="Normal 68 8 2" xfId="3362"/>
    <cellStyle name="Normal 68 8 3" xfId="3363"/>
    <cellStyle name="Normal 68 9" xfId="3364"/>
    <cellStyle name="Normal 69" xfId="3365"/>
    <cellStyle name="Normal 69 10" xfId="3366"/>
    <cellStyle name="Normal 69 11" xfId="3367"/>
    <cellStyle name="Normal 69 2" xfId="3368"/>
    <cellStyle name="Normal 69 2 2" xfId="3369"/>
    <cellStyle name="Normal 69 2 3" xfId="3370"/>
    <cellStyle name="Normal 69 3" xfId="3371"/>
    <cellStyle name="Normal 69 3 2" xfId="3372"/>
    <cellStyle name="Normal 69 3 3" xfId="3373"/>
    <cellStyle name="Normal 69 4" xfId="3374"/>
    <cellStyle name="Normal 69 4 2" xfId="3375"/>
    <cellStyle name="Normal 69 4 3" xfId="3376"/>
    <cellStyle name="Normal 69 5" xfId="3377"/>
    <cellStyle name="Normal 69 5 2" xfId="3378"/>
    <cellStyle name="Normal 69 5 3" xfId="3379"/>
    <cellStyle name="Normal 69 6" xfId="3380"/>
    <cellStyle name="Normal 69 6 2" xfId="3381"/>
    <cellStyle name="Normal 69 6 3" xfId="3382"/>
    <cellStyle name="Normal 69 7" xfId="3383"/>
    <cellStyle name="Normal 69 7 2" xfId="3384"/>
    <cellStyle name="Normal 69 7 3" xfId="3385"/>
    <cellStyle name="Normal 69 8" xfId="3386"/>
    <cellStyle name="Normal 69 8 2" xfId="3387"/>
    <cellStyle name="Normal 69 8 3" xfId="3388"/>
    <cellStyle name="Normal 69 9" xfId="3389"/>
    <cellStyle name="Normal 7" xfId="3390"/>
    <cellStyle name="Normal 7 2" xfId="3391"/>
    <cellStyle name="Normal 7 2 2" xfId="3392"/>
    <cellStyle name="Normal 7 2 2 2" xfId="3393"/>
    <cellStyle name="Normal 7 2 2 3" xfId="3394"/>
    <cellStyle name="Normal 7 2 3" xfId="3395"/>
    <cellStyle name="Normal 7 2 3 2" xfId="3396"/>
    <cellStyle name="Normal 7 2 3 3" xfId="3397"/>
    <cellStyle name="Normal 7 2 4" xfId="3398"/>
    <cellStyle name="Normal 7 2 5" xfId="3399"/>
    <cellStyle name="Normal 7 3" xfId="3400"/>
    <cellStyle name="Normal 7 3 2" xfId="3401"/>
    <cellStyle name="Normal 7 3 3" xfId="3402"/>
    <cellStyle name="Normal 7 4" xfId="3403"/>
    <cellStyle name="Normal 7 4 2" xfId="3404"/>
    <cellStyle name="Normal 7 4 3" xfId="3405"/>
    <cellStyle name="Normal 7 5" xfId="3406"/>
    <cellStyle name="Normal 7 6" xfId="3407"/>
    <cellStyle name="Normal 70" xfId="3408"/>
    <cellStyle name="Normal 70 10" xfId="3409"/>
    <cellStyle name="Normal 70 11" xfId="3410"/>
    <cellStyle name="Normal 70 2" xfId="3411"/>
    <cellStyle name="Normal 70 2 2" xfId="3412"/>
    <cellStyle name="Normal 70 2 3" xfId="3413"/>
    <cellStyle name="Normal 70 3" xfId="3414"/>
    <cellStyle name="Normal 70 3 2" xfId="3415"/>
    <cellStyle name="Normal 70 3 3" xfId="3416"/>
    <cellStyle name="Normal 70 4" xfId="3417"/>
    <cellStyle name="Normal 70 4 2" xfId="3418"/>
    <cellStyle name="Normal 70 4 3" xfId="3419"/>
    <cellStyle name="Normal 70 5" xfId="3420"/>
    <cellStyle name="Normal 70 5 2" xfId="3421"/>
    <cellStyle name="Normal 70 5 3" xfId="3422"/>
    <cellStyle name="Normal 70 6" xfId="3423"/>
    <cellStyle name="Normal 70 6 2" xfId="3424"/>
    <cellStyle name="Normal 70 6 3" xfId="3425"/>
    <cellStyle name="Normal 70 7" xfId="3426"/>
    <cellStyle name="Normal 70 7 2" xfId="3427"/>
    <cellStyle name="Normal 70 7 3" xfId="3428"/>
    <cellStyle name="Normal 70 8" xfId="3429"/>
    <cellStyle name="Normal 70 8 2" xfId="3430"/>
    <cellStyle name="Normal 70 8 3" xfId="3431"/>
    <cellStyle name="Normal 70 9" xfId="3432"/>
    <cellStyle name="Normal 71" xfId="3433"/>
    <cellStyle name="Normal 71 10" xfId="3434"/>
    <cellStyle name="Normal 71 11" xfId="3435"/>
    <cellStyle name="Normal 71 2" xfId="3436"/>
    <cellStyle name="Normal 71 2 2" xfId="3437"/>
    <cellStyle name="Normal 71 2 3" xfId="3438"/>
    <cellStyle name="Normal 71 3" xfId="3439"/>
    <cellStyle name="Normal 71 3 2" xfId="3440"/>
    <cellStyle name="Normal 71 3 3" xfId="3441"/>
    <cellStyle name="Normal 71 4" xfId="3442"/>
    <cellStyle name="Normal 71 4 2" xfId="3443"/>
    <cellStyle name="Normal 71 4 3" xfId="3444"/>
    <cellStyle name="Normal 71 5" xfId="3445"/>
    <cellStyle name="Normal 71 5 2" xfId="3446"/>
    <cellStyle name="Normal 71 5 3" xfId="3447"/>
    <cellStyle name="Normal 71 6" xfId="3448"/>
    <cellStyle name="Normal 71 6 2" xfId="3449"/>
    <cellStyle name="Normal 71 6 3" xfId="3450"/>
    <cellStyle name="Normal 71 7" xfId="3451"/>
    <cellStyle name="Normal 71 7 2" xfId="3452"/>
    <cellStyle name="Normal 71 7 3" xfId="3453"/>
    <cellStyle name="Normal 71 8" xfId="3454"/>
    <cellStyle name="Normal 71 8 2" xfId="3455"/>
    <cellStyle name="Normal 71 8 3" xfId="3456"/>
    <cellStyle name="Normal 71 9" xfId="3457"/>
    <cellStyle name="Normal 72" xfId="3458"/>
    <cellStyle name="Normal 72 10" xfId="3459"/>
    <cellStyle name="Normal 72 11" xfId="3460"/>
    <cellStyle name="Normal 72 2" xfId="3461"/>
    <cellStyle name="Normal 72 2 2" xfId="3462"/>
    <cellStyle name="Normal 72 2 3" xfId="3463"/>
    <cellStyle name="Normal 72 3" xfId="3464"/>
    <cellStyle name="Normal 72 3 2" xfId="3465"/>
    <cellStyle name="Normal 72 3 3" xfId="3466"/>
    <cellStyle name="Normal 72 4" xfId="3467"/>
    <cellStyle name="Normal 72 4 2" xfId="3468"/>
    <cellStyle name="Normal 72 4 3" xfId="3469"/>
    <cellStyle name="Normal 72 5" xfId="3470"/>
    <cellStyle name="Normal 72 5 2" xfId="3471"/>
    <cellStyle name="Normal 72 5 3" xfId="3472"/>
    <cellStyle name="Normal 72 6" xfId="3473"/>
    <cellStyle name="Normal 72 6 2" xfId="3474"/>
    <cellStyle name="Normal 72 6 3" xfId="3475"/>
    <cellStyle name="Normal 72 7" xfId="3476"/>
    <cellStyle name="Normal 72 7 2" xfId="3477"/>
    <cellStyle name="Normal 72 7 3" xfId="3478"/>
    <cellStyle name="Normal 72 8" xfId="3479"/>
    <cellStyle name="Normal 72 8 2" xfId="3480"/>
    <cellStyle name="Normal 72 8 3" xfId="3481"/>
    <cellStyle name="Normal 72 9" xfId="3482"/>
    <cellStyle name="Normal 73" xfId="3483"/>
    <cellStyle name="Normal 73 10" xfId="3484"/>
    <cellStyle name="Normal 73 11" xfId="3485"/>
    <cellStyle name="Normal 73 2" xfId="3486"/>
    <cellStyle name="Normal 73 2 2" xfId="3487"/>
    <cellStyle name="Normal 73 2 3" xfId="3488"/>
    <cellStyle name="Normal 73 3" xfId="3489"/>
    <cellStyle name="Normal 73 3 2" xfId="3490"/>
    <cellStyle name="Normal 73 3 3" xfId="3491"/>
    <cellStyle name="Normal 73 4" xfId="3492"/>
    <cellStyle name="Normal 73 4 2" xfId="3493"/>
    <cellStyle name="Normal 73 4 3" xfId="3494"/>
    <cellStyle name="Normal 73 5" xfId="3495"/>
    <cellStyle name="Normal 73 5 2" xfId="3496"/>
    <cellStyle name="Normal 73 5 3" xfId="3497"/>
    <cellStyle name="Normal 73 6" xfId="3498"/>
    <cellStyle name="Normal 73 6 2" xfId="3499"/>
    <cellStyle name="Normal 73 6 3" xfId="3500"/>
    <cellStyle name="Normal 73 7" xfId="3501"/>
    <cellStyle name="Normal 73 7 2" xfId="3502"/>
    <cellStyle name="Normal 73 7 3" xfId="3503"/>
    <cellStyle name="Normal 73 8" xfId="3504"/>
    <cellStyle name="Normal 73 8 2" xfId="3505"/>
    <cellStyle name="Normal 73 8 3" xfId="3506"/>
    <cellStyle name="Normal 73 9" xfId="3507"/>
    <cellStyle name="Normal 74" xfId="3508"/>
    <cellStyle name="Normal 74 10" xfId="3509"/>
    <cellStyle name="Normal 74 11" xfId="3510"/>
    <cellStyle name="Normal 74 2" xfId="3511"/>
    <cellStyle name="Normal 74 2 2" xfId="3512"/>
    <cellStyle name="Normal 74 2 3" xfId="3513"/>
    <cellStyle name="Normal 74 3" xfId="3514"/>
    <cellStyle name="Normal 74 3 2" xfId="3515"/>
    <cellStyle name="Normal 74 3 3" xfId="3516"/>
    <cellStyle name="Normal 74 4" xfId="3517"/>
    <cellStyle name="Normal 74 4 2" xfId="3518"/>
    <cellStyle name="Normal 74 4 3" xfId="3519"/>
    <cellStyle name="Normal 74 5" xfId="3520"/>
    <cellStyle name="Normal 74 5 2" xfId="3521"/>
    <cellStyle name="Normal 74 5 3" xfId="3522"/>
    <cellStyle name="Normal 74 6" xfId="3523"/>
    <cellStyle name="Normal 74 6 2" xfId="3524"/>
    <cellStyle name="Normal 74 6 3" xfId="3525"/>
    <cellStyle name="Normal 74 7" xfId="3526"/>
    <cellStyle name="Normal 74 7 2" xfId="3527"/>
    <cellStyle name="Normal 74 7 3" xfId="3528"/>
    <cellStyle name="Normal 74 8" xfId="3529"/>
    <cellStyle name="Normal 74 8 2" xfId="3530"/>
    <cellStyle name="Normal 74 8 3" xfId="3531"/>
    <cellStyle name="Normal 74 9" xfId="3532"/>
    <cellStyle name="Normal 75" xfId="3533"/>
    <cellStyle name="Normal 75 10" xfId="3534"/>
    <cellStyle name="Normal 75 11" xfId="3535"/>
    <cellStyle name="Normal 75 2" xfId="3536"/>
    <cellStyle name="Normal 75 2 2" xfId="3537"/>
    <cellStyle name="Normal 75 2 3" xfId="3538"/>
    <cellStyle name="Normal 75 3" xfId="3539"/>
    <cellStyle name="Normal 75 3 2" xfId="3540"/>
    <cellStyle name="Normal 75 3 3" xfId="3541"/>
    <cellStyle name="Normal 75 4" xfId="3542"/>
    <cellStyle name="Normal 75 4 2" xfId="3543"/>
    <cellStyle name="Normal 75 4 3" xfId="3544"/>
    <cellStyle name="Normal 75 5" xfId="3545"/>
    <cellStyle name="Normal 75 5 2" xfId="3546"/>
    <cellStyle name="Normal 75 5 3" xfId="3547"/>
    <cellStyle name="Normal 75 6" xfId="3548"/>
    <cellStyle name="Normal 75 6 2" xfId="3549"/>
    <cellStyle name="Normal 75 6 3" xfId="3550"/>
    <cellStyle name="Normal 75 7" xfId="3551"/>
    <cellStyle name="Normal 75 7 2" xfId="3552"/>
    <cellStyle name="Normal 75 7 3" xfId="3553"/>
    <cellStyle name="Normal 75 8" xfId="3554"/>
    <cellStyle name="Normal 75 8 2" xfId="3555"/>
    <cellStyle name="Normal 75 8 3" xfId="3556"/>
    <cellStyle name="Normal 75 9" xfId="3557"/>
    <cellStyle name="Normal 76" xfId="3558"/>
    <cellStyle name="Normal 76 10" xfId="3559"/>
    <cellStyle name="Normal 76 11" xfId="3560"/>
    <cellStyle name="Normal 76 2" xfId="3561"/>
    <cellStyle name="Normal 76 2 2" xfId="3562"/>
    <cellStyle name="Normal 76 2 3" xfId="3563"/>
    <cellStyle name="Normal 76 3" xfId="3564"/>
    <cellStyle name="Normal 76 3 2" xfId="3565"/>
    <cellStyle name="Normal 76 3 3" xfId="3566"/>
    <cellStyle name="Normal 76 4" xfId="3567"/>
    <cellStyle name="Normal 76 4 2" xfId="3568"/>
    <cellStyle name="Normal 76 4 3" xfId="3569"/>
    <cellStyle name="Normal 76 5" xfId="3570"/>
    <cellStyle name="Normal 76 5 2" xfId="3571"/>
    <cellStyle name="Normal 76 5 3" xfId="3572"/>
    <cellStyle name="Normal 76 6" xfId="3573"/>
    <cellStyle name="Normal 76 6 2" xfId="3574"/>
    <cellStyle name="Normal 76 6 3" xfId="3575"/>
    <cellStyle name="Normal 76 7" xfId="3576"/>
    <cellStyle name="Normal 76 7 2" xfId="3577"/>
    <cellStyle name="Normal 76 7 3" xfId="3578"/>
    <cellStyle name="Normal 76 8" xfId="3579"/>
    <cellStyle name="Normal 76 8 2" xfId="3580"/>
    <cellStyle name="Normal 76 8 3" xfId="3581"/>
    <cellStyle name="Normal 76 9" xfId="3582"/>
    <cellStyle name="Normal 77" xfId="3583"/>
    <cellStyle name="Normal 77 10" xfId="3584"/>
    <cellStyle name="Normal 77 11" xfId="3585"/>
    <cellStyle name="Normal 77 2" xfId="3586"/>
    <cellStyle name="Normal 77 2 2" xfId="3587"/>
    <cellStyle name="Normal 77 2 3" xfId="3588"/>
    <cellStyle name="Normal 77 3" xfId="3589"/>
    <cellStyle name="Normal 77 3 2" xfId="3590"/>
    <cellStyle name="Normal 77 3 3" xfId="3591"/>
    <cellStyle name="Normal 77 4" xfId="3592"/>
    <cellStyle name="Normal 77 4 2" xfId="3593"/>
    <cellStyle name="Normal 77 4 3" xfId="3594"/>
    <cellStyle name="Normal 77 5" xfId="3595"/>
    <cellStyle name="Normal 77 5 2" xfId="3596"/>
    <cellStyle name="Normal 77 5 3" xfId="3597"/>
    <cellStyle name="Normal 77 6" xfId="3598"/>
    <cellStyle name="Normal 77 6 2" xfId="3599"/>
    <cellStyle name="Normal 77 6 3" xfId="3600"/>
    <cellStyle name="Normal 77 7" xfId="3601"/>
    <cellStyle name="Normal 77 7 2" xfId="3602"/>
    <cellStyle name="Normal 77 7 3" xfId="3603"/>
    <cellStyle name="Normal 77 8" xfId="3604"/>
    <cellStyle name="Normal 77 8 2" xfId="3605"/>
    <cellStyle name="Normal 77 8 3" xfId="3606"/>
    <cellStyle name="Normal 77 9" xfId="3607"/>
    <cellStyle name="Normal 78" xfId="3608"/>
    <cellStyle name="Normal 78 10" xfId="3609"/>
    <cellStyle name="Normal 78 11" xfId="3610"/>
    <cellStyle name="Normal 78 2" xfId="3611"/>
    <cellStyle name="Normal 78 2 2" xfId="3612"/>
    <cellStyle name="Normal 78 2 3" xfId="3613"/>
    <cellStyle name="Normal 78 3" xfId="3614"/>
    <cellStyle name="Normal 78 3 2" xfId="3615"/>
    <cellStyle name="Normal 78 3 3" xfId="3616"/>
    <cellStyle name="Normal 78 4" xfId="3617"/>
    <cellStyle name="Normal 78 4 2" xfId="3618"/>
    <cellStyle name="Normal 78 4 3" xfId="3619"/>
    <cellStyle name="Normal 78 5" xfId="3620"/>
    <cellStyle name="Normal 78 5 2" xfId="3621"/>
    <cellStyle name="Normal 78 5 3" xfId="3622"/>
    <cellStyle name="Normal 78 6" xfId="3623"/>
    <cellStyle name="Normal 78 6 2" xfId="3624"/>
    <cellStyle name="Normal 78 6 3" xfId="3625"/>
    <cellStyle name="Normal 78 7" xfId="3626"/>
    <cellStyle name="Normal 78 7 2" xfId="3627"/>
    <cellStyle name="Normal 78 7 3" xfId="3628"/>
    <cellStyle name="Normal 78 8" xfId="3629"/>
    <cellStyle name="Normal 78 8 2" xfId="3630"/>
    <cellStyle name="Normal 78 8 3" xfId="3631"/>
    <cellStyle name="Normal 78 9" xfId="3632"/>
    <cellStyle name="Normal 79" xfId="3633"/>
    <cellStyle name="Normal 79 10" xfId="3634"/>
    <cellStyle name="Normal 79 11" xfId="3635"/>
    <cellStyle name="Normal 79 2" xfId="3636"/>
    <cellStyle name="Normal 79 2 2" xfId="3637"/>
    <cellStyle name="Normal 79 2 3" xfId="3638"/>
    <cellStyle name="Normal 79 3" xfId="3639"/>
    <cellStyle name="Normal 79 3 2" xfId="3640"/>
    <cellStyle name="Normal 79 3 3" xfId="3641"/>
    <cellStyle name="Normal 79 4" xfId="3642"/>
    <cellStyle name="Normal 79 4 2" xfId="3643"/>
    <cellStyle name="Normal 79 4 3" xfId="3644"/>
    <cellStyle name="Normal 79 5" xfId="3645"/>
    <cellStyle name="Normal 79 5 2" xfId="3646"/>
    <cellStyle name="Normal 79 5 3" xfId="3647"/>
    <cellStyle name="Normal 79 6" xfId="3648"/>
    <cellStyle name="Normal 79 6 2" xfId="3649"/>
    <cellStyle name="Normal 79 6 3" xfId="3650"/>
    <cellStyle name="Normal 79 7" xfId="3651"/>
    <cellStyle name="Normal 79 7 2" xfId="3652"/>
    <cellStyle name="Normal 79 7 3" xfId="3653"/>
    <cellStyle name="Normal 79 8" xfId="3654"/>
    <cellStyle name="Normal 79 8 2" xfId="3655"/>
    <cellStyle name="Normal 79 8 3" xfId="3656"/>
    <cellStyle name="Normal 79 9" xfId="3657"/>
    <cellStyle name="Normal 8" xfId="3658"/>
    <cellStyle name="Normal 8 2" xfId="3659"/>
    <cellStyle name="Normal 8 2 2" xfId="3660"/>
    <cellStyle name="Normal 8 2 3" xfId="3661"/>
    <cellStyle name="Normal 8 3" xfId="3662"/>
    <cellStyle name="Normal 8 3 2" xfId="3663"/>
    <cellStyle name="Normal 8 3 3" xfId="3664"/>
    <cellStyle name="Normal 8 4" xfId="3665"/>
    <cellStyle name="Normal 8 5" xfId="3666"/>
    <cellStyle name="Normal 80" xfId="3667"/>
    <cellStyle name="Normal 80 10" xfId="3668"/>
    <cellStyle name="Normal 80 11" xfId="3669"/>
    <cellStyle name="Normal 80 2" xfId="3670"/>
    <cellStyle name="Normal 80 2 2" xfId="3671"/>
    <cellStyle name="Normal 80 2 3" xfId="3672"/>
    <cellStyle name="Normal 80 3" xfId="3673"/>
    <cellStyle name="Normal 80 3 2" xfId="3674"/>
    <cellStyle name="Normal 80 3 3" xfId="3675"/>
    <cellStyle name="Normal 80 4" xfId="3676"/>
    <cellStyle name="Normal 80 4 2" xfId="3677"/>
    <cellStyle name="Normal 80 4 3" xfId="3678"/>
    <cellStyle name="Normal 80 5" xfId="3679"/>
    <cellStyle name="Normal 80 5 2" xfId="3680"/>
    <cellStyle name="Normal 80 5 3" xfId="3681"/>
    <cellStyle name="Normal 80 6" xfId="3682"/>
    <cellStyle name="Normal 80 6 2" xfId="3683"/>
    <cellStyle name="Normal 80 6 3" xfId="3684"/>
    <cellStyle name="Normal 80 7" xfId="3685"/>
    <cellStyle name="Normal 80 7 2" xfId="3686"/>
    <cellStyle name="Normal 80 7 3" xfId="3687"/>
    <cellStyle name="Normal 80 8" xfId="3688"/>
    <cellStyle name="Normal 80 8 2" xfId="3689"/>
    <cellStyle name="Normal 80 8 3" xfId="3690"/>
    <cellStyle name="Normal 80 9" xfId="3691"/>
    <cellStyle name="Normal 81" xfId="3692"/>
    <cellStyle name="Normal 81 10" xfId="3693"/>
    <cellStyle name="Normal 81 11" xfId="3694"/>
    <cellStyle name="Normal 81 2" xfId="3695"/>
    <cellStyle name="Normal 81 2 2" xfId="3696"/>
    <cellStyle name="Normal 81 2 3" xfId="3697"/>
    <cellStyle name="Normal 81 3" xfId="3698"/>
    <cellStyle name="Normal 81 3 2" xfId="3699"/>
    <cellStyle name="Normal 81 3 3" xfId="3700"/>
    <cellStyle name="Normal 81 4" xfId="3701"/>
    <cellStyle name="Normal 81 4 2" xfId="3702"/>
    <cellStyle name="Normal 81 4 3" xfId="3703"/>
    <cellStyle name="Normal 81 5" xfId="3704"/>
    <cellStyle name="Normal 81 5 2" xfId="3705"/>
    <cellStyle name="Normal 81 5 3" xfId="3706"/>
    <cellStyle name="Normal 81 6" xfId="3707"/>
    <cellStyle name="Normal 81 6 2" xfId="3708"/>
    <cellStyle name="Normal 81 6 3" xfId="3709"/>
    <cellStyle name="Normal 81 7" xfId="3710"/>
    <cellStyle name="Normal 81 7 2" xfId="3711"/>
    <cellStyle name="Normal 81 7 3" xfId="3712"/>
    <cellStyle name="Normal 81 8" xfId="3713"/>
    <cellStyle name="Normal 81 8 2" xfId="3714"/>
    <cellStyle name="Normal 81 8 3" xfId="3715"/>
    <cellStyle name="Normal 81 9" xfId="3716"/>
    <cellStyle name="Normal 82" xfId="3717"/>
    <cellStyle name="Normal 82 10" xfId="3718"/>
    <cellStyle name="Normal 82 11" xfId="3719"/>
    <cellStyle name="Normal 82 2" xfId="3720"/>
    <cellStyle name="Normal 82 2 2" xfId="3721"/>
    <cellStyle name="Normal 82 2 3" xfId="3722"/>
    <cellStyle name="Normal 82 3" xfId="3723"/>
    <cellStyle name="Normal 82 3 2" xfId="3724"/>
    <cellStyle name="Normal 82 3 3" xfId="3725"/>
    <cellStyle name="Normal 82 4" xfId="3726"/>
    <cellStyle name="Normal 82 4 2" xfId="3727"/>
    <cellStyle name="Normal 82 4 3" xfId="3728"/>
    <cellStyle name="Normal 82 5" xfId="3729"/>
    <cellStyle name="Normal 82 5 2" xfId="3730"/>
    <cellStyle name="Normal 82 5 3" xfId="3731"/>
    <cellStyle name="Normal 82 6" xfId="3732"/>
    <cellStyle name="Normal 82 6 2" xfId="3733"/>
    <cellStyle name="Normal 82 6 3" xfId="3734"/>
    <cellStyle name="Normal 82 7" xfId="3735"/>
    <cellStyle name="Normal 82 7 2" xfId="3736"/>
    <cellStyle name="Normal 82 7 3" xfId="3737"/>
    <cellStyle name="Normal 82 8" xfId="3738"/>
    <cellStyle name="Normal 82 8 2" xfId="3739"/>
    <cellStyle name="Normal 82 8 3" xfId="3740"/>
    <cellStyle name="Normal 82 9" xfId="3741"/>
    <cellStyle name="Normal 83" xfId="3742"/>
    <cellStyle name="Normal 83 10" xfId="3743"/>
    <cellStyle name="Normal 83 11" xfId="3744"/>
    <cellStyle name="Normal 83 2" xfId="3745"/>
    <cellStyle name="Normal 83 2 2" xfId="3746"/>
    <cellStyle name="Normal 83 2 3" xfId="3747"/>
    <cellStyle name="Normal 83 3" xfId="3748"/>
    <cellStyle name="Normal 83 3 2" xfId="3749"/>
    <cellStyle name="Normal 83 3 3" xfId="3750"/>
    <cellStyle name="Normal 83 4" xfId="3751"/>
    <cellStyle name="Normal 83 4 2" xfId="3752"/>
    <cellStyle name="Normal 83 4 3" xfId="3753"/>
    <cellStyle name="Normal 83 5" xfId="3754"/>
    <cellStyle name="Normal 83 5 2" xfId="3755"/>
    <cellStyle name="Normal 83 5 3" xfId="3756"/>
    <cellStyle name="Normal 83 6" xfId="3757"/>
    <cellStyle name="Normal 83 6 2" xfId="3758"/>
    <cellStyle name="Normal 83 6 3" xfId="3759"/>
    <cellStyle name="Normal 83 7" xfId="3760"/>
    <cellStyle name="Normal 83 7 2" xfId="3761"/>
    <cellStyle name="Normal 83 7 3" xfId="3762"/>
    <cellStyle name="Normal 83 8" xfId="3763"/>
    <cellStyle name="Normal 83 8 2" xfId="3764"/>
    <cellStyle name="Normal 83 8 3" xfId="3765"/>
    <cellStyle name="Normal 83 9" xfId="3766"/>
    <cellStyle name="Normal 84" xfId="3767"/>
    <cellStyle name="Normal 84 2" xfId="3768"/>
    <cellStyle name="Normal 84 3" xfId="3769"/>
    <cellStyle name="Normal 85" xfId="3770"/>
    <cellStyle name="Normal 85 10" xfId="3771"/>
    <cellStyle name="Normal 85 11" xfId="3772"/>
    <cellStyle name="Normal 85 2" xfId="3773"/>
    <cellStyle name="Normal 85 2 2" xfId="3774"/>
    <cellStyle name="Normal 85 2 3" xfId="3775"/>
    <cellStyle name="Normal 85 3" xfId="3776"/>
    <cellStyle name="Normal 85 3 2" xfId="3777"/>
    <cellStyle name="Normal 85 3 3" xfId="3778"/>
    <cellStyle name="Normal 85 4" xfId="3779"/>
    <cellStyle name="Normal 85 4 2" xfId="3780"/>
    <cellStyle name="Normal 85 4 3" xfId="3781"/>
    <cellStyle name="Normal 85 5" xfId="3782"/>
    <cellStyle name="Normal 85 5 2" xfId="3783"/>
    <cellStyle name="Normal 85 5 3" xfId="3784"/>
    <cellStyle name="Normal 85 6" xfId="3785"/>
    <cellStyle name="Normal 85 6 2" xfId="3786"/>
    <cellStyle name="Normal 85 6 3" xfId="3787"/>
    <cellStyle name="Normal 85 7" xfId="3788"/>
    <cellStyle name="Normal 85 7 2" xfId="3789"/>
    <cellStyle name="Normal 85 7 3" xfId="3790"/>
    <cellStyle name="Normal 85 8" xfId="3791"/>
    <cellStyle name="Normal 85 8 2" xfId="3792"/>
    <cellStyle name="Normal 85 8 3" xfId="3793"/>
    <cellStyle name="Normal 85 9" xfId="3794"/>
    <cellStyle name="Normal 86" xfId="3795"/>
    <cellStyle name="Normal 86 10" xfId="3796"/>
    <cellStyle name="Normal 86 11" xfId="3797"/>
    <cellStyle name="Normal 86 2" xfId="3798"/>
    <cellStyle name="Normal 86 2 2" xfId="3799"/>
    <cellStyle name="Normal 86 2 3" xfId="3800"/>
    <cellStyle name="Normal 86 3" xfId="3801"/>
    <cellStyle name="Normal 86 3 2" xfId="3802"/>
    <cellStyle name="Normal 86 3 3" xfId="3803"/>
    <cellStyle name="Normal 86 4" xfId="3804"/>
    <cellStyle name="Normal 86 4 2" xfId="3805"/>
    <cellStyle name="Normal 86 4 3" xfId="3806"/>
    <cellStyle name="Normal 86 5" xfId="3807"/>
    <cellStyle name="Normal 86 5 2" xfId="3808"/>
    <cellStyle name="Normal 86 5 3" xfId="3809"/>
    <cellStyle name="Normal 86 6" xfId="3810"/>
    <cellStyle name="Normal 86 6 2" xfId="3811"/>
    <cellStyle name="Normal 86 6 3" xfId="3812"/>
    <cellStyle name="Normal 86 7" xfId="3813"/>
    <cellStyle name="Normal 86 7 2" xfId="3814"/>
    <cellStyle name="Normal 86 7 3" xfId="3815"/>
    <cellStyle name="Normal 86 8" xfId="3816"/>
    <cellStyle name="Normal 86 8 2" xfId="3817"/>
    <cellStyle name="Normal 86 8 3" xfId="3818"/>
    <cellStyle name="Normal 86 9" xfId="3819"/>
    <cellStyle name="Normal 87" xfId="3820"/>
    <cellStyle name="Normal 87 10" xfId="3821"/>
    <cellStyle name="Normal 87 11" xfId="3822"/>
    <cellStyle name="Normal 87 2" xfId="3823"/>
    <cellStyle name="Normal 87 2 2" xfId="3824"/>
    <cellStyle name="Normal 87 2 3" xfId="3825"/>
    <cellStyle name="Normal 87 3" xfId="3826"/>
    <cellStyle name="Normal 87 3 2" xfId="3827"/>
    <cellStyle name="Normal 87 3 3" xfId="3828"/>
    <cellStyle name="Normal 87 4" xfId="3829"/>
    <cellStyle name="Normal 87 4 2" xfId="3830"/>
    <cellStyle name="Normal 87 4 3" xfId="3831"/>
    <cellStyle name="Normal 87 5" xfId="3832"/>
    <cellStyle name="Normal 87 5 2" xfId="3833"/>
    <cellStyle name="Normal 87 5 3" xfId="3834"/>
    <cellStyle name="Normal 87 6" xfId="3835"/>
    <cellStyle name="Normal 87 6 2" xfId="3836"/>
    <cellStyle name="Normal 87 6 3" xfId="3837"/>
    <cellStyle name="Normal 87 7" xfId="3838"/>
    <cellStyle name="Normal 87 7 2" xfId="3839"/>
    <cellStyle name="Normal 87 7 3" xfId="3840"/>
    <cellStyle name="Normal 87 8" xfId="3841"/>
    <cellStyle name="Normal 87 8 2" xfId="3842"/>
    <cellStyle name="Normal 87 8 3" xfId="3843"/>
    <cellStyle name="Normal 87 9" xfId="3844"/>
    <cellStyle name="Normal 88" xfId="3845"/>
    <cellStyle name="Normal 88 10" xfId="3846"/>
    <cellStyle name="Normal 88 11" xfId="3847"/>
    <cellStyle name="Normal 88 2" xfId="3848"/>
    <cellStyle name="Normal 88 2 2" xfId="3849"/>
    <cellStyle name="Normal 88 2 3" xfId="3850"/>
    <cellStyle name="Normal 88 3" xfId="3851"/>
    <cellStyle name="Normal 88 3 2" xfId="3852"/>
    <cellStyle name="Normal 88 3 3" xfId="3853"/>
    <cellStyle name="Normal 88 4" xfId="3854"/>
    <cellStyle name="Normal 88 4 2" xfId="3855"/>
    <cellStyle name="Normal 88 4 3" xfId="3856"/>
    <cellStyle name="Normal 88 5" xfId="3857"/>
    <cellStyle name="Normal 88 5 2" xfId="3858"/>
    <cellStyle name="Normal 88 5 3" xfId="3859"/>
    <cellStyle name="Normal 88 6" xfId="3860"/>
    <cellStyle name="Normal 88 6 2" xfId="3861"/>
    <cellStyle name="Normal 88 6 3" xfId="3862"/>
    <cellStyle name="Normal 88 7" xfId="3863"/>
    <cellStyle name="Normal 88 7 2" xfId="3864"/>
    <cellStyle name="Normal 88 7 3" xfId="3865"/>
    <cellStyle name="Normal 88 8" xfId="3866"/>
    <cellStyle name="Normal 88 8 2" xfId="3867"/>
    <cellStyle name="Normal 88 8 3" xfId="3868"/>
    <cellStyle name="Normal 88 9" xfId="3869"/>
    <cellStyle name="Normal 89" xfId="3870"/>
    <cellStyle name="Normal 89 10" xfId="3871"/>
    <cellStyle name="Normal 89 2" xfId="3872"/>
    <cellStyle name="Normal 89 2 2" xfId="3873"/>
    <cellStyle name="Normal 89 2 3" xfId="3874"/>
    <cellStyle name="Normal 89 3" xfId="3875"/>
    <cellStyle name="Normal 89 3 2" xfId="3876"/>
    <cellStyle name="Normal 89 3 3" xfId="3877"/>
    <cellStyle name="Normal 89 4" xfId="3878"/>
    <cellStyle name="Normal 89 4 2" xfId="3879"/>
    <cellStyle name="Normal 89 4 3" xfId="3880"/>
    <cellStyle name="Normal 89 5" xfId="3881"/>
    <cellStyle name="Normal 89 5 2" xfId="3882"/>
    <cellStyle name="Normal 89 5 3" xfId="3883"/>
    <cellStyle name="Normal 89 6" xfId="3884"/>
    <cellStyle name="Normal 89 6 2" xfId="3885"/>
    <cellStyle name="Normal 89 6 3" xfId="3886"/>
    <cellStyle name="Normal 89 7" xfId="3887"/>
    <cellStyle name="Normal 89 7 2" xfId="3888"/>
    <cellStyle name="Normal 89 7 3" xfId="3889"/>
    <cellStyle name="Normal 89 8" xfId="3890"/>
    <cellStyle name="Normal 89 9" xfId="3891"/>
    <cellStyle name="Normal 9" xfId="3892"/>
    <cellStyle name="Normal 9 2" xfId="3893"/>
    <cellStyle name="Normal 9 2 2" xfId="3894"/>
    <cellStyle name="Normal 9 2 3" xfId="3895"/>
    <cellStyle name="Normal 9 3" xfId="3896"/>
    <cellStyle name="Normal 9 4" xfId="3897"/>
    <cellStyle name="Normal 90" xfId="3898"/>
    <cellStyle name="Normal 90 10" xfId="3899"/>
    <cellStyle name="Normal 90 2" xfId="3900"/>
    <cellStyle name="Normal 90 2 2" xfId="3901"/>
    <cellStyle name="Normal 90 2 3" xfId="3902"/>
    <cellStyle name="Normal 90 3" xfId="3903"/>
    <cellStyle name="Normal 90 3 2" xfId="3904"/>
    <cellStyle name="Normal 90 3 3" xfId="3905"/>
    <cellStyle name="Normal 90 4" xfId="3906"/>
    <cellStyle name="Normal 90 4 2" xfId="3907"/>
    <cellStyle name="Normal 90 4 3" xfId="3908"/>
    <cellStyle name="Normal 90 5" xfId="3909"/>
    <cellStyle name="Normal 90 5 2" xfId="3910"/>
    <cellStyle name="Normal 90 5 3" xfId="3911"/>
    <cellStyle name="Normal 90 6" xfId="3912"/>
    <cellStyle name="Normal 90 6 2" xfId="3913"/>
    <cellStyle name="Normal 90 6 3" xfId="3914"/>
    <cellStyle name="Normal 90 7" xfId="3915"/>
    <cellStyle name="Normal 90 7 2" xfId="3916"/>
    <cellStyle name="Normal 90 7 3" xfId="3917"/>
    <cellStyle name="Normal 90 8" xfId="3918"/>
    <cellStyle name="Normal 90 9" xfId="3919"/>
    <cellStyle name="Normal 91" xfId="3920"/>
    <cellStyle name="Normal 91 2" xfId="3921"/>
    <cellStyle name="Normal 91 3" xfId="3922"/>
    <cellStyle name="Normal 92" xfId="3923"/>
    <cellStyle name="Normal 92 2" xfId="3924"/>
    <cellStyle name="Normal 92 3" xfId="3925"/>
    <cellStyle name="Normal 93" xfId="3926"/>
    <cellStyle name="Normal 93 2" xfId="3927"/>
    <cellStyle name="Normal 93 3" xfId="3928"/>
    <cellStyle name="Normal 94" xfId="3929"/>
    <cellStyle name="Normal 94 10" xfId="3930"/>
    <cellStyle name="Normal 94 2" xfId="3931"/>
    <cellStyle name="Normal 94 2 2" xfId="3932"/>
    <cellStyle name="Normal 94 2 3" xfId="3933"/>
    <cellStyle name="Normal 94 3" xfId="3934"/>
    <cellStyle name="Normal 94 3 2" xfId="3935"/>
    <cellStyle name="Normal 94 3 3" xfId="3936"/>
    <cellStyle name="Normal 94 4" xfId="3937"/>
    <cellStyle name="Normal 94 4 2" xfId="3938"/>
    <cellStyle name="Normal 94 4 3" xfId="3939"/>
    <cellStyle name="Normal 94 5" xfId="3940"/>
    <cellStyle name="Normal 94 5 2" xfId="3941"/>
    <cellStyle name="Normal 94 5 3" xfId="3942"/>
    <cellStyle name="Normal 94 6" xfId="3943"/>
    <cellStyle name="Normal 94 6 2" xfId="3944"/>
    <cellStyle name="Normal 94 6 3" xfId="3945"/>
    <cellStyle name="Normal 94 7" xfId="3946"/>
    <cellStyle name="Normal 94 7 2" xfId="3947"/>
    <cellStyle name="Normal 94 7 3" xfId="3948"/>
    <cellStyle name="Normal 94 8" xfId="3949"/>
    <cellStyle name="Normal 94 9" xfId="3950"/>
    <cellStyle name="Normal 95" xfId="3951"/>
    <cellStyle name="Normal 95 2" xfId="3952"/>
    <cellStyle name="Normal 95 3" xfId="3953"/>
    <cellStyle name="Normal 96" xfId="3954"/>
    <cellStyle name="Normal 96 2" xfId="3955"/>
    <cellStyle name="Normal 96 3" xfId="3956"/>
    <cellStyle name="Normal 97" xfId="3957"/>
    <cellStyle name="Normal 97 2" xfId="3958"/>
    <cellStyle name="Normal 97 3" xfId="3959"/>
    <cellStyle name="Normal 98" xfId="3960"/>
    <cellStyle name="Normal 98 2" xfId="3961"/>
    <cellStyle name="Normal 98 3" xfId="3962"/>
    <cellStyle name="Normal 99" xfId="3963"/>
    <cellStyle name="Normal 99 10" xfId="3964"/>
    <cellStyle name="Normal 99 11" xfId="3965"/>
    <cellStyle name="Normal 99 2" xfId="3966"/>
    <cellStyle name="Normal 99 2 2" xfId="3967"/>
    <cellStyle name="Normal 99 2 3" xfId="3968"/>
    <cellStyle name="Normal 99 3" xfId="3969"/>
    <cellStyle name="Normal 99 3 2" xfId="3970"/>
    <cellStyle name="Normal 99 3 3" xfId="3971"/>
    <cellStyle name="Normal 99 4" xfId="3972"/>
    <cellStyle name="Normal 99 4 2" xfId="3973"/>
    <cellStyle name="Normal 99 4 3" xfId="3974"/>
    <cellStyle name="Normal 99 5" xfId="3975"/>
    <cellStyle name="Normal 99 5 2" xfId="3976"/>
    <cellStyle name="Normal 99 5 3" xfId="3977"/>
    <cellStyle name="Normal 99 6" xfId="3978"/>
    <cellStyle name="Normal 99 6 2" xfId="3979"/>
    <cellStyle name="Normal 99 6 3" xfId="3980"/>
    <cellStyle name="Normal 99 7" xfId="3981"/>
    <cellStyle name="Normal 99 7 2" xfId="3982"/>
    <cellStyle name="Normal 99 7 3" xfId="3983"/>
    <cellStyle name="Normal 99 8" xfId="3984"/>
    <cellStyle name="Normal 99 8 2" xfId="3985"/>
    <cellStyle name="Normal 99 8 3" xfId="3986"/>
    <cellStyle name="Normal 99 9" xfId="3987"/>
    <cellStyle name="Note 2" xfId="3988"/>
    <cellStyle name="Note 2 2" xfId="3989"/>
    <cellStyle name="Note 2 2 2" xfId="3990"/>
    <cellStyle name="Note 2 2 3" xfId="3991"/>
    <cellStyle name="Note 3" xfId="3992"/>
    <cellStyle name="Note 3 2" xfId="3993"/>
    <cellStyle name="Note 3 2 2" xfId="3994"/>
    <cellStyle name="Note 3 2 3" xfId="3995"/>
    <cellStyle name="Note 4" xfId="3996"/>
    <cellStyle name="Note 4 2" xfId="3997"/>
    <cellStyle name="Note 4 2 2" xfId="3998"/>
    <cellStyle name="Note 4 2 3" xfId="3999"/>
    <cellStyle name="Note 5" xfId="4000"/>
    <cellStyle name="Note 5 2" xfId="4001"/>
    <cellStyle name="Note 5 2 2" xfId="4002"/>
    <cellStyle name="Note 5 2 3" xfId="4003"/>
    <cellStyle name="Note 6" xfId="4004"/>
    <cellStyle name="Note 6 2" xfId="4005"/>
    <cellStyle name="Note 6 2 2" xfId="4006"/>
    <cellStyle name="Note 6 2 3" xfId="4007"/>
    <cellStyle name="Note 7" xfId="4008"/>
    <cellStyle name="Note 7 2" xfId="4009"/>
    <cellStyle name="Output 2" xfId="4010"/>
    <cellStyle name="Output 2 2" xfId="4011"/>
    <cellStyle name="Output 2 2 2" xfId="4012"/>
    <cellStyle name="Output 2 2 3" xfId="4013"/>
    <cellStyle name="Output 3" xfId="4014"/>
    <cellStyle name="Output 3 2" xfId="4015"/>
    <cellStyle name="Output 3 2 2" xfId="4016"/>
    <cellStyle name="Output 3 2 3" xfId="4017"/>
    <cellStyle name="Output 4" xfId="4018"/>
    <cellStyle name="Output 4 2" xfId="4019"/>
    <cellStyle name="Output 4 2 2" xfId="4020"/>
    <cellStyle name="Output 4 2 3" xfId="4021"/>
    <cellStyle name="Output 5" xfId="4022"/>
    <cellStyle name="Output 5 2" xfId="4023"/>
    <cellStyle name="Output 5 2 2" xfId="4024"/>
    <cellStyle name="Output 5 2 3" xfId="4025"/>
    <cellStyle name="Output 6" xfId="4026"/>
    <cellStyle name="Output 6 2" xfId="4027"/>
    <cellStyle name="Output 6 2 2" xfId="4028"/>
    <cellStyle name="Output 6 2 3" xfId="4029"/>
    <cellStyle name="Output 7" xfId="4030"/>
    <cellStyle name="Output 8" xfId="4031"/>
    <cellStyle name="Percent 10" xfId="4032"/>
    <cellStyle name="Percent 11" xfId="4033"/>
    <cellStyle name="Percent 12" xfId="4034"/>
    <cellStyle name="Percent 13" xfId="4035"/>
    <cellStyle name="Percent 2" xfId="4036"/>
    <cellStyle name="Percent 2 2" xfId="4037"/>
    <cellStyle name="Percent 2 3" xfId="4038"/>
    <cellStyle name="Percent 2 3 2" xfId="4039"/>
    <cellStyle name="Percent 3" xfId="4040"/>
    <cellStyle name="Percent 3 2" xfId="4041"/>
    <cellStyle name="Percent 3 2 2" xfId="4042"/>
    <cellStyle name="Percent 4" xfId="4043"/>
    <cellStyle name="Percent 4 2" xfId="4044"/>
    <cellStyle name="Percent 4 2 2" xfId="4045"/>
    <cellStyle name="Percent 4 3" xfId="4046"/>
    <cellStyle name="Percent 5" xfId="4047"/>
    <cellStyle name="Percent 5 2" xfId="4048"/>
    <cellStyle name="Percent 6" xfId="4049"/>
    <cellStyle name="Percent 7" xfId="4050"/>
    <cellStyle name="Percent 8" xfId="4051"/>
    <cellStyle name="Percent 9" xfId="4052"/>
    <cellStyle name="Title" xfId="4053" builtinId="15" customBuiltin="1"/>
    <cellStyle name="Total 2" xfId="4054"/>
    <cellStyle name="Total 2 2" xfId="4055"/>
    <cellStyle name="Total 2 2 2" xfId="4056"/>
    <cellStyle name="Total 2 2 3" xfId="4057"/>
    <cellStyle name="Total 3" xfId="4058"/>
    <cellStyle name="Total 3 2" xfId="4059"/>
    <cellStyle name="Total 3 2 2" xfId="4060"/>
    <cellStyle name="Total 3 2 3" xfId="4061"/>
    <cellStyle name="Total 4" xfId="4062"/>
    <cellStyle name="Total 4 2" xfId="4063"/>
    <cellStyle name="Total 4 2 2" xfId="4064"/>
    <cellStyle name="Total 4 2 3" xfId="4065"/>
    <cellStyle name="Total 5" xfId="4066"/>
    <cellStyle name="Total 5 2" xfId="4067"/>
    <cellStyle name="Total 5 2 2" xfId="4068"/>
    <cellStyle name="Total 5 2 3" xfId="4069"/>
    <cellStyle name="Total 6" xfId="4070"/>
    <cellStyle name="Total 6 2" xfId="4071"/>
    <cellStyle name="Total 6 2 2" xfId="4072"/>
    <cellStyle name="Total 6 2 3" xfId="4073"/>
    <cellStyle name="Total 7" xfId="4074"/>
    <cellStyle name="Total 8" xfId="4075"/>
    <cellStyle name="Warning Text 2" xfId="4076"/>
    <cellStyle name="Warning Text 2 2" xfId="4077"/>
    <cellStyle name="Warning Text 2 2 2" xfId="4078"/>
    <cellStyle name="Warning Text 2 2 3" xfId="4079"/>
    <cellStyle name="Warning Text 3" xfId="4080"/>
    <cellStyle name="Warning Text 3 2" xfId="4081"/>
    <cellStyle name="Warning Text 3 2 2" xfId="4082"/>
    <cellStyle name="Warning Text 3 2 3" xfId="4083"/>
    <cellStyle name="Warning Text 4" xfId="4084"/>
    <cellStyle name="Warning Text 4 2" xfId="4085"/>
    <cellStyle name="Warning Text 4 2 2" xfId="4086"/>
    <cellStyle name="Warning Text 4 2 3" xfId="4087"/>
    <cellStyle name="Warning Text 5" xfId="4088"/>
    <cellStyle name="Warning Text 5 2" xfId="4089"/>
    <cellStyle name="Warning Text 5 2 2" xfId="4090"/>
    <cellStyle name="Warning Text 5 2 3" xfId="4091"/>
    <cellStyle name="Warning Text 6" xfId="4092"/>
    <cellStyle name="Warning Text 6 2" xfId="4093"/>
    <cellStyle name="Warning Text 6 2 2" xfId="4094"/>
    <cellStyle name="Warning Text 6 2 3" xfId="4095"/>
    <cellStyle name="Warning Text 7" xfId="4096"/>
    <cellStyle name="Warning Text 8" xfId="40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tabSelected="1" workbookViewId="0">
      <selection sqref="A1:I1"/>
    </sheetView>
  </sheetViews>
  <sheetFormatPr defaultRowHeight="12" x14ac:dyDescent="0.2"/>
  <cols>
    <col min="1" max="1" width="55.140625" customWidth="1"/>
    <col min="2" max="9" width="17.7109375" customWidth="1"/>
  </cols>
  <sheetData>
    <row r="1" spans="1:9" ht="20.25" x14ac:dyDescent="0.2">
      <c r="A1" s="109" t="s">
        <v>0</v>
      </c>
      <c r="B1" s="109"/>
      <c r="C1" s="109"/>
      <c r="D1" s="109"/>
      <c r="E1" s="109"/>
      <c r="F1" s="109"/>
      <c r="G1" s="109"/>
      <c r="H1" s="109"/>
      <c r="I1" s="109"/>
    </row>
    <row r="2" spans="1:9" ht="20.25" x14ac:dyDescent="0.2">
      <c r="A2" s="109" t="s">
        <v>363</v>
      </c>
      <c r="B2" s="109"/>
      <c r="C2" s="109"/>
      <c r="D2" s="109"/>
      <c r="E2" s="109"/>
      <c r="F2" s="109"/>
      <c r="G2" s="109"/>
      <c r="H2" s="109"/>
      <c r="I2" s="109"/>
    </row>
    <row r="3" spans="1:9" ht="12.75" x14ac:dyDescent="0.2">
      <c r="A3" s="88"/>
      <c r="B3" s="88"/>
      <c r="C3" s="88"/>
      <c r="D3" s="88"/>
      <c r="E3" s="88"/>
      <c r="F3" s="88"/>
      <c r="G3" s="88"/>
      <c r="H3" s="88"/>
      <c r="I3" s="88"/>
    </row>
    <row r="4" spans="1:9" ht="14.25" x14ac:dyDescent="0.2">
      <c r="A4" s="89"/>
      <c r="B4" s="89"/>
      <c r="C4" s="89"/>
      <c r="D4" s="89"/>
      <c r="E4" s="89"/>
      <c r="F4" s="89"/>
      <c r="G4" s="89"/>
      <c r="H4" s="89"/>
      <c r="I4" s="89"/>
    </row>
    <row r="5" spans="1:9" ht="16.5" x14ac:dyDescent="0.2">
      <c r="A5" s="127"/>
      <c r="B5" s="127"/>
      <c r="C5" s="128" t="s">
        <v>271</v>
      </c>
      <c r="D5" s="128"/>
      <c r="E5" s="128"/>
      <c r="F5" s="128"/>
      <c r="G5" s="128"/>
      <c r="H5" s="128"/>
      <c r="I5" s="128"/>
    </row>
    <row r="6" spans="1:9" ht="30.75" x14ac:dyDescent="0.2">
      <c r="A6" s="130" t="s">
        <v>1</v>
      </c>
      <c r="B6" s="129" t="s">
        <v>83</v>
      </c>
      <c r="C6" s="129" t="s">
        <v>341</v>
      </c>
      <c r="D6" s="129" t="s">
        <v>2</v>
      </c>
      <c r="E6" s="129" t="s">
        <v>339</v>
      </c>
      <c r="F6" s="129" t="s">
        <v>272</v>
      </c>
      <c r="G6" s="129" t="s">
        <v>273</v>
      </c>
      <c r="H6" s="129" t="s">
        <v>85</v>
      </c>
      <c r="I6" s="129" t="s">
        <v>340</v>
      </c>
    </row>
    <row r="7" spans="1:9" ht="14.25" x14ac:dyDescent="0.2">
      <c r="A7" s="85"/>
      <c r="B7" s="86"/>
      <c r="C7" s="86"/>
      <c r="D7" s="86"/>
      <c r="E7" s="86"/>
      <c r="F7" s="86"/>
      <c r="G7" s="86"/>
      <c r="H7" s="86"/>
      <c r="I7" s="86"/>
    </row>
    <row r="8" spans="1:9" ht="14.25" x14ac:dyDescent="0.2">
      <c r="A8" s="90"/>
      <c r="B8" s="91"/>
      <c r="C8" s="91"/>
      <c r="D8" s="91"/>
      <c r="E8" s="92"/>
      <c r="F8" s="91"/>
      <c r="G8" s="91"/>
      <c r="H8" s="91"/>
      <c r="I8" s="91"/>
    </row>
    <row r="9" spans="1:9" ht="14.25" x14ac:dyDescent="0.2">
      <c r="A9" s="93" t="s">
        <v>3</v>
      </c>
      <c r="B9" s="94">
        <v>153960</v>
      </c>
      <c r="C9" s="95">
        <v>149844.04999999999</v>
      </c>
      <c r="D9" s="95">
        <v>119406.04</v>
      </c>
      <c r="E9" s="95">
        <v>21667.03</v>
      </c>
      <c r="F9" s="95">
        <v>3157.22</v>
      </c>
      <c r="G9" s="95">
        <v>5364.74</v>
      </c>
      <c r="H9" s="95">
        <v>24.5</v>
      </c>
      <c r="I9" s="95">
        <v>36</v>
      </c>
    </row>
    <row r="10" spans="1:9" ht="14.25" x14ac:dyDescent="0.2">
      <c r="A10" s="90"/>
      <c r="B10" s="91"/>
      <c r="C10" s="132"/>
      <c r="D10" s="132"/>
      <c r="E10" s="133"/>
      <c r="F10" s="132"/>
      <c r="G10" s="132"/>
      <c r="H10" s="132"/>
      <c r="I10" s="132"/>
    </row>
    <row r="11" spans="1:9" ht="14.25" x14ac:dyDescent="0.2">
      <c r="A11" s="89" t="s">
        <v>274</v>
      </c>
      <c r="B11" s="89"/>
      <c r="C11" s="95"/>
      <c r="D11" s="95"/>
      <c r="E11" s="95"/>
      <c r="F11" s="95"/>
      <c r="G11" s="95"/>
      <c r="H11" s="95"/>
      <c r="I11" s="95"/>
    </row>
    <row r="12" spans="1:9" ht="14.25" x14ac:dyDescent="0.2">
      <c r="A12" s="89" t="s">
        <v>275</v>
      </c>
      <c r="B12" s="94">
        <v>627</v>
      </c>
      <c r="C12" s="95">
        <v>623.30000000000007</v>
      </c>
      <c r="D12" s="95">
        <v>391.3</v>
      </c>
      <c r="E12" s="95">
        <v>102</v>
      </c>
      <c r="F12" s="95">
        <v>26</v>
      </c>
      <c r="G12" s="95">
        <v>103</v>
      </c>
      <c r="H12" s="95">
        <v>0</v>
      </c>
      <c r="I12" s="95">
        <v>0</v>
      </c>
    </row>
    <row r="13" spans="1:9" ht="14.25" x14ac:dyDescent="0.2">
      <c r="A13" s="89" t="s">
        <v>276</v>
      </c>
      <c r="B13" s="94">
        <v>345</v>
      </c>
      <c r="C13" s="95">
        <v>340.8</v>
      </c>
      <c r="D13" s="95">
        <v>278.2</v>
      </c>
      <c r="E13" s="95">
        <v>44.6</v>
      </c>
      <c r="F13" s="95">
        <v>14</v>
      </c>
      <c r="G13" s="95">
        <v>0</v>
      </c>
      <c r="H13" s="95">
        <v>1</v>
      </c>
      <c r="I13" s="95">
        <v>1</v>
      </c>
    </row>
    <row r="14" spans="1:9" ht="14.25" x14ac:dyDescent="0.2">
      <c r="A14" s="89" t="s">
        <v>277</v>
      </c>
      <c r="B14" s="94">
        <v>33</v>
      </c>
      <c r="C14" s="95">
        <v>31.78</v>
      </c>
      <c r="D14" s="95">
        <v>12.8</v>
      </c>
      <c r="E14" s="95">
        <v>10</v>
      </c>
      <c r="F14" s="95">
        <v>7</v>
      </c>
      <c r="G14" s="95">
        <v>0</v>
      </c>
      <c r="H14" s="95">
        <v>0</v>
      </c>
      <c r="I14" s="95">
        <v>0</v>
      </c>
    </row>
    <row r="15" spans="1:9" ht="14.25" x14ac:dyDescent="0.2">
      <c r="A15" s="89" t="s">
        <v>278</v>
      </c>
      <c r="B15" s="94">
        <v>29630</v>
      </c>
      <c r="C15" s="95">
        <v>29430.78</v>
      </c>
      <c r="D15" s="95">
        <v>27525.25</v>
      </c>
      <c r="E15" s="95">
        <v>1746.64</v>
      </c>
      <c r="F15" s="95">
        <v>116.89</v>
      </c>
      <c r="G15" s="95">
        <v>24</v>
      </c>
      <c r="H15" s="95">
        <v>0</v>
      </c>
      <c r="I15" s="95">
        <v>1</v>
      </c>
    </row>
    <row r="16" spans="1:9" ht="14.25" x14ac:dyDescent="0.2">
      <c r="A16" s="89" t="s">
        <v>279</v>
      </c>
      <c r="B16" s="94">
        <v>141</v>
      </c>
      <c r="C16" s="95">
        <v>137.65</v>
      </c>
      <c r="D16" s="95">
        <v>75</v>
      </c>
      <c r="E16" s="95">
        <v>42.5</v>
      </c>
      <c r="F16" s="95">
        <v>20.100000000000001</v>
      </c>
      <c r="G16" s="95">
        <v>0</v>
      </c>
      <c r="H16" s="95">
        <v>0</v>
      </c>
      <c r="I16" s="95">
        <v>0</v>
      </c>
    </row>
    <row r="17" spans="1:9" ht="14.25" x14ac:dyDescent="0.2">
      <c r="A17" s="89" t="s">
        <v>280</v>
      </c>
      <c r="B17" s="94">
        <v>3261</v>
      </c>
      <c r="C17" s="95">
        <v>3227.5</v>
      </c>
      <c r="D17" s="95">
        <v>2634.3</v>
      </c>
      <c r="E17" s="95">
        <v>418.05</v>
      </c>
      <c r="F17" s="95">
        <v>80</v>
      </c>
      <c r="G17" s="95">
        <v>60.15</v>
      </c>
      <c r="H17" s="95">
        <v>0</v>
      </c>
      <c r="I17" s="95">
        <v>1</v>
      </c>
    </row>
    <row r="18" spans="1:9" ht="14.25" x14ac:dyDescent="0.2">
      <c r="A18" s="89" t="s">
        <v>281</v>
      </c>
      <c r="B18" s="94">
        <v>3397</v>
      </c>
      <c r="C18" s="95">
        <v>3350.85</v>
      </c>
      <c r="D18" s="95">
        <v>2775.25</v>
      </c>
      <c r="E18" s="95">
        <v>459.6</v>
      </c>
      <c r="F18" s="95">
        <v>56.4</v>
      </c>
      <c r="G18" s="95">
        <v>53.6</v>
      </c>
      <c r="H18" s="95">
        <v>2</v>
      </c>
      <c r="I18" s="95">
        <v>3</v>
      </c>
    </row>
    <row r="19" spans="1:9" ht="14.25" x14ac:dyDescent="0.2">
      <c r="A19" s="89" t="s">
        <v>282</v>
      </c>
      <c r="B19" s="94">
        <v>1364</v>
      </c>
      <c r="C19" s="95">
        <v>1348.4</v>
      </c>
      <c r="D19" s="95">
        <v>1162.05</v>
      </c>
      <c r="E19" s="95">
        <v>112.45</v>
      </c>
      <c r="F19" s="95">
        <v>69.900000000000006</v>
      </c>
      <c r="G19" s="95">
        <v>2</v>
      </c>
      <c r="H19" s="95">
        <v>0</v>
      </c>
      <c r="I19" s="95">
        <v>1</v>
      </c>
    </row>
    <row r="20" spans="1:9" ht="14.25" x14ac:dyDescent="0.2">
      <c r="A20" s="89"/>
      <c r="B20" s="89"/>
      <c r="C20" s="95"/>
      <c r="D20" s="95"/>
      <c r="E20" s="95"/>
      <c r="F20" s="95"/>
      <c r="G20" s="95"/>
      <c r="H20" s="95"/>
      <c r="I20" s="95"/>
    </row>
    <row r="21" spans="1:9" ht="14.25" x14ac:dyDescent="0.2">
      <c r="A21" s="89" t="s">
        <v>283</v>
      </c>
      <c r="B21" s="89"/>
      <c r="C21" s="95"/>
      <c r="D21" s="95"/>
      <c r="E21" s="95"/>
      <c r="F21" s="95"/>
      <c r="G21" s="95"/>
      <c r="H21" s="95"/>
      <c r="I21" s="95"/>
    </row>
    <row r="22" spans="1:9" ht="14.25" x14ac:dyDescent="0.2">
      <c r="A22" s="89" t="s">
        <v>229</v>
      </c>
      <c r="B22" s="89"/>
      <c r="C22" s="95"/>
      <c r="D22" s="95"/>
      <c r="E22" s="95"/>
      <c r="F22" s="95"/>
      <c r="G22" s="95"/>
      <c r="H22" s="95"/>
      <c r="I22" s="95"/>
    </row>
    <row r="23" spans="1:9" ht="14.25" x14ac:dyDescent="0.2">
      <c r="A23" s="89" t="s">
        <v>284</v>
      </c>
      <c r="B23" s="94">
        <v>147</v>
      </c>
      <c r="C23" s="95">
        <v>145.75</v>
      </c>
      <c r="D23" s="95">
        <v>117.4</v>
      </c>
      <c r="E23" s="95">
        <v>13.5</v>
      </c>
      <c r="F23" s="95">
        <v>10.85</v>
      </c>
      <c r="G23" s="95">
        <v>1</v>
      </c>
      <c r="H23" s="95">
        <v>0</v>
      </c>
      <c r="I23" s="95">
        <v>0</v>
      </c>
    </row>
    <row r="24" spans="1:9" ht="14.25" x14ac:dyDescent="0.2">
      <c r="A24" s="89" t="s">
        <v>285</v>
      </c>
      <c r="B24" s="94">
        <v>10</v>
      </c>
      <c r="C24" s="95">
        <v>9.9500000000000011</v>
      </c>
      <c r="D24" s="95">
        <v>8.9500000000000011</v>
      </c>
      <c r="E24" s="95">
        <v>0</v>
      </c>
      <c r="F24" s="95">
        <v>0</v>
      </c>
      <c r="G24" s="95">
        <v>0</v>
      </c>
      <c r="H24" s="95">
        <v>0</v>
      </c>
      <c r="I24" s="95">
        <v>0</v>
      </c>
    </row>
    <row r="25" spans="1:9" ht="14.25" x14ac:dyDescent="0.2">
      <c r="A25" s="89" t="s">
        <v>286</v>
      </c>
      <c r="B25" s="94">
        <v>265</v>
      </c>
      <c r="C25" s="95">
        <v>263.05</v>
      </c>
      <c r="D25" s="95">
        <v>146.05000000000001</v>
      </c>
      <c r="E25" s="95">
        <v>92</v>
      </c>
      <c r="F25" s="95">
        <v>24</v>
      </c>
      <c r="G25" s="95">
        <v>0</v>
      </c>
      <c r="H25" s="95">
        <v>0</v>
      </c>
      <c r="I25" s="95">
        <v>0</v>
      </c>
    </row>
    <row r="26" spans="1:9" ht="14.25" x14ac:dyDescent="0.2">
      <c r="A26" s="89" t="s">
        <v>287</v>
      </c>
      <c r="B26" s="94">
        <v>429</v>
      </c>
      <c r="C26" s="95">
        <v>421</v>
      </c>
      <c r="D26" s="95">
        <v>334.8</v>
      </c>
      <c r="E26" s="95">
        <v>55.2</v>
      </c>
      <c r="F26" s="95">
        <v>28</v>
      </c>
      <c r="G26" s="95">
        <v>2</v>
      </c>
      <c r="H26" s="95">
        <v>0</v>
      </c>
      <c r="I26" s="95">
        <v>1</v>
      </c>
    </row>
    <row r="27" spans="1:9" ht="14.25" x14ac:dyDescent="0.2">
      <c r="A27" s="89" t="s">
        <v>288</v>
      </c>
      <c r="B27" s="94">
        <v>587</v>
      </c>
      <c r="C27" s="95">
        <v>579.65</v>
      </c>
      <c r="D27" s="95">
        <v>532.65</v>
      </c>
      <c r="E27" s="95">
        <v>13.8</v>
      </c>
      <c r="F27" s="95">
        <v>21</v>
      </c>
      <c r="G27" s="95">
        <v>12.2</v>
      </c>
      <c r="H27" s="95">
        <v>0</v>
      </c>
      <c r="I27" s="95">
        <v>0</v>
      </c>
    </row>
    <row r="28" spans="1:9" ht="14.25" x14ac:dyDescent="0.2">
      <c r="A28" s="89" t="s">
        <v>289</v>
      </c>
      <c r="B28" s="94">
        <v>163</v>
      </c>
      <c r="C28" s="95">
        <v>160.35</v>
      </c>
      <c r="D28" s="95">
        <v>117.9</v>
      </c>
      <c r="E28" s="95">
        <v>26.5</v>
      </c>
      <c r="F28" s="95">
        <v>9.9500000000000011</v>
      </c>
      <c r="G28" s="95">
        <v>5</v>
      </c>
      <c r="H28" s="95">
        <v>0</v>
      </c>
      <c r="I28" s="95">
        <v>0</v>
      </c>
    </row>
    <row r="29" spans="1:9" ht="14.25" x14ac:dyDescent="0.2">
      <c r="A29" s="89" t="s">
        <v>290</v>
      </c>
      <c r="B29" s="94">
        <v>5</v>
      </c>
      <c r="C29" s="95">
        <v>5</v>
      </c>
      <c r="D29" s="95">
        <v>0</v>
      </c>
      <c r="E29" s="95">
        <v>0</v>
      </c>
      <c r="F29" s="95">
        <v>5</v>
      </c>
      <c r="G29" s="95">
        <v>0</v>
      </c>
      <c r="H29" s="95">
        <v>0</v>
      </c>
      <c r="I29" s="95">
        <v>0</v>
      </c>
    </row>
    <row r="30" spans="1:9" ht="14.25" x14ac:dyDescent="0.2">
      <c r="A30" s="89" t="s">
        <v>322</v>
      </c>
      <c r="B30" s="94">
        <v>5713</v>
      </c>
      <c r="C30" s="95">
        <v>5708.65</v>
      </c>
      <c r="D30" s="95">
        <v>3422.3</v>
      </c>
      <c r="E30" s="95">
        <v>2155.35</v>
      </c>
      <c r="F30" s="95">
        <v>11</v>
      </c>
      <c r="G30" s="95">
        <v>119</v>
      </c>
      <c r="H30" s="95">
        <v>0</v>
      </c>
      <c r="I30" s="95">
        <v>0</v>
      </c>
    </row>
    <row r="31" spans="1:9" ht="14.25" x14ac:dyDescent="0.2">
      <c r="A31" s="89" t="s">
        <v>291</v>
      </c>
      <c r="B31" s="94">
        <v>83</v>
      </c>
      <c r="C31" s="95">
        <v>81.95</v>
      </c>
      <c r="D31" s="95">
        <v>47.7</v>
      </c>
      <c r="E31" s="95">
        <v>27.5</v>
      </c>
      <c r="F31" s="95">
        <v>6.75</v>
      </c>
      <c r="G31" s="95">
        <v>0</v>
      </c>
      <c r="H31" s="95">
        <v>0</v>
      </c>
      <c r="I31" s="95">
        <v>0</v>
      </c>
    </row>
    <row r="32" spans="1:9" ht="14.25" x14ac:dyDescent="0.2">
      <c r="A32" s="89" t="s">
        <v>240</v>
      </c>
      <c r="B32" s="89"/>
      <c r="C32" s="95"/>
      <c r="D32" s="95"/>
      <c r="E32" s="95"/>
      <c r="F32" s="95"/>
      <c r="G32" s="95"/>
      <c r="H32" s="95"/>
      <c r="I32" s="95"/>
    </row>
    <row r="33" spans="1:9" ht="14.25" x14ac:dyDescent="0.2">
      <c r="A33" s="89" t="s">
        <v>292</v>
      </c>
      <c r="B33" s="94">
        <v>77</v>
      </c>
      <c r="C33" s="95">
        <v>76.850000000000009</v>
      </c>
      <c r="D33" s="95">
        <v>25</v>
      </c>
      <c r="E33" s="95">
        <v>0</v>
      </c>
      <c r="F33" s="95">
        <v>46.85</v>
      </c>
      <c r="G33" s="95">
        <v>0</v>
      </c>
      <c r="H33" s="95">
        <v>0</v>
      </c>
      <c r="I33" s="95">
        <v>1</v>
      </c>
    </row>
    <row r="34" spans="1:9" ht="14.25" x14ac:dyDescent="0.2">
      <c r="A34" s="89" t="s">
        <v>293</v>
      </c>
      <c r="B34" s="94">
        <v>87</v>
      </c>
      <c r="C34" s="95">
        <v>86.5</v>
      </c>
      <c r="D34" s="95">
        <v>79</v>
      </c>
      <c r="E34" s="95">
        <v>2</v>
      </c>
      <c r="F34" s="95">
        <v>4</v>
      </c>
      <c r="G34" s="95">
        <v>0</v>
      </c>
      <c r="H34" s="95">
        <v>0.5</v>
      </c>
      <c r="I34" s="95">
        <v>0</v>
      </c>
    </row>
    <row r="35" spans="1:9" ht="14.25" x14ac:dyDescent="0.2">
      <c r="A35" s="89" t="s">
        <v>93</v>
      </c>
      <c r="B35" s="89"/>
      <c r="C35" s="95"/>
      <c r="D35" s="95"/>
      <c r="E35" s="95"/>
      <c r="F35" s="95"/>
      <c r="G35" s="95"/>
      <c r="H35" s="95"/>
      <c r="I35" s="95"/>
    </row>
    <row r="36" spans="1:9" ht="14.25" x14ac:dyDescent="0.2">
      <c r="A36" s="89" t="s">
        <v>294</v>
      </c>
      <c r="B36" s="94">
        <v>93</v>
      </c>
      <c r="C36" s="95">
        <v>91.35</v>
      </c>
      <c r="D36" s="95">
        <v>74.25</v>
      </c>
      <c r="E36" s="95">
        <v>4.2</v>
      </c>
      <c r="F36" s="95">
        <v>11.9</v>
      </c>
      <c r="G36" s="95">
        <v>1</v>
      </c>
      <c r="H36" s="95">
        <v>0</v>
      </c>
      <c r="I36" s="95">
        <v>0</v>
      </c>
    </row>
    <row r="37" spans="1:9" ht="14.25" x14ac:dyDescent="0.2">
      <c r="A37" s="89" t="s">
        <v>295</v>
      </c>
      <c r="B37" s="94">
        <v>2699</v>
      </c>
      <c r="C37" s="95">
        <v>2669.85</v>
      </c>
      <c r="D37" s="95">
        <v>2394.0500000000002</v>
      </c>
      <c r="E37" s="95">
        <v>54.7</v>
      </c>
      <c r="F37" s="95">
        <v>212.1</v>
      </c>
      <c r="G37" s="95">
        <v>6</v>
      </c>
      <c r="H37" s="95">
        <v>0</v>
      </c>
      <c r="I37" s="95">
        <v>2</v>
      </c>
    </row>
    <row r="38" spans="1:9" ht="14.25" x14ac:dyDescent="0.2">
      <c r="A38" s="89" t="s">
        <v>296</v>
      </c>
      <c r="B38" s="94">
        <v>71</v>
      </c>
      <c r="C38" s="95">
        <v>69.900000000000006</v>
      </c>
      <c r="D38" s="95">
        <v>3.6</v>
      </c>
      <c r="E38" s="95">
        <v>37.5</v>
      </c>
      <c r="F38" s="95">
        <v>26.8</v>
      </c>
      <c r="G38" s="95">
        <v>0</v>
      </c>
      <c r="H38" s="95">
        <v>1</v>
      </c>
      <c r="I38" s="95">
        <v>0</v>
      </c>
    </row>
    <row r="39" spans="1:9" ht="14.25" x14ac:dyDescent="0.2">
      <c r="A39" s="89" t="s">
        <v>297</v>
      </c>
      <c r="B39" s="94">
        <v>2090</v>
      </c>
      <c r="C39" s="95">
        <v>2075.85</v>
      </c>
      <c r="D39" s="95">
        <v>1325.5</v>
      </c>
      <c r="E39" s="95">
        <v>339.15</v>
      </c>
      <c r="F39" s="95">
        <v>82.9</v>
      </c>
      <c r="G39" s="95">
        <v>323.3</v>
      </c>
      <c r="H39" s="95">
        <v>3</v>
      </c>
      <c r="I39" s="95">
        <v>1</v>
      </c>
    </row>
    <row r="40" spans="1:9" ht="14.25" x14ac:dyDescent="0.2">
      <c r="A40" s="89" t="s">
        <v>298</v>
      </c>
      <c r="B40" s="94">
        <v>718</v>
      </c>
      <c r="C40" s="95">
        <v>717.6</v>
      </c>
      <c r="D40" s="95">
        <v>547.6</v>
      </c>
      <c r="E40" s="95">
        <v>121</v>
      </c>
      <c r="F40" s="95">
        <v>36</v>
      </c>
      <c r="G40" s="95">
        <v>12</v>
      </c>
      <c r="H40" s="95">
        <v>0</v>
      </c>
      <c r="I40" s="95">
        <v>0</v>
      </c>
    </row>
    <row r="41" spans="1:9" ht="14.25" x14ac:dyDescent="0.2">
      <c r="A41" s="89" t="s">
        <v>299</v>
      </c>
      <c r="B41" s="94">
        <v>438</v>
      </c>
      <c r="C41" s="95">
        <v>430.6</v>
      </c>
      <c r="D41" s="95">
        <v>134.65</v>
      </c>
      <c r="E41" s="95">
        <v>235.95</v>
      </c>
      <c r="F41" s="95">
        <v>59</v>
      </c>
      <c r="G41" s="95">
        <v>0</v>
      </c>
      <c r="H41" s="95">
        <v>0</v>
      </c>
      <c r="I41" s="95">
        <v>0</v>
      </c>
    </row>
    <row r="42" spans="1:9" ht="14.25" x14ac:dyDescent="0.2">
      <c r="A42" s="89" t="s">
        <v>300</v>
      </c>
      <c r="B42" s="94">
        <v>413</v>
      </c>
      <c r="C42" s="95">
        <v>404.85</v>
      </c>
      <c r="D42" s="95">
        <v>330.55</v>
      </c>
      <c r="E42" s="95">
        <v>54.3</v>
      </c>
      <c r="F42" s="95">
        <v>18</v>
      </c>
      <c r="G42" s="95">
        <v>1</v>
      </c>
      <c r="H42" s="95">
        <v>0</v>
      </c>
      <c r="I42" s="95">
        <v>0</v>
      </c>
    </row>
    <row r="43" spans="1:9" ht="14.25" x14ac:dyDescent="0.2">
      <c r="A43" s="89" t="s">
        <v>301</v>
      </c>
      <c r="B43" s="94">
        <v>2951</v>
      </c>
      <c r="C43" s="95">
        <v>2912.7</v>
      </c>
      <c r="D43" s="95">
        <v>1087.45</v>
      </c>
      <c r="E43" s="95">
        <v>1067.25</v>
      </c>
      <c r="F43" s="95">
        <v>18</v>
      </c>
      <c r="G43" s="95">
        <v>739</v>
      </c>
      <c r="H43" s="95">
        <v>0</v>
      </c>
      <c r="I43" s="95">
        <v>0</v>
      </c>
    </row>
    <row r="44" spans="1:9" ht="14.25" x14ac:dyDescent="0.2">
      <c r="A44" s="89" t="s">
        <v>302</v>
      </c>
      <c r="B44" s="94">
        <v>24</v>
      </c>
      <c r="C44" s="95">
        <v>23.9</v>
      </c>
      <c r="D44" s="95">
        <v>3</v>
      </c>
      <c r="E44" s="95">
        <v>18.900000000000002</v>
      </c>
      <c r="F44" s="95">
        <v>2</v>
      </c>
      <c r="G44" s="95">
        <v>0</v>
      </c>
      <c r="H44" s="95">
        <v>0</v>
      </c>
      <c r="I44" s="95">
        <v>0</v>
      </c>
    </row>
    <row r="45" spans="1:9" ht="14.25" x14ac:dyDescent="0.2">
      <c r="A45" s="89" t="s">
        <v>303</v>
      </c>
      <c r="B45" s="94">
        <v>105</v>
      </c>
      <c r="C45" s="95">
        <v>104.15</v>
      </c>
      <c r="D45" s="95">
        <v>5</v>
      </c>
      <c r="E45" s="95">
        <v>0</v>
      </c>
      <c r="F45" s="95">
        <v>98.15</v>
      </c>
      <c r="G45" s="95">
        <v>0</v>
      </c>
      <c r="H45" s="95">
        <v>0</v>
      </c>
      <c r="I45" s="95">
        <v>0</v>
      </c>
    </row>
    <row r="46" spans="1:9" ht="14.25" x14ac:dyDescent="0.2">
      <c r="A46" s="89" t="s">
        <v>304</v>
      </c>
      <c r="B46" s="94">
        <v>135</v>
      </c>
      <c r="C46" s="95">
        <v>134</v>
      </c>
      <c r="D46" s="95">
        <v>130</v>
      </c>
      <c r="E46" s="95">
        <v>1</v>
      </c>
      <c r="F46" s="95">
        <v>2</v>
      </c>
      <c r="G46" s="95">
        <v>0</v>
      </c>
      <c r="H46" s="95">
        <v>0</v>
      </c>
      <c r="I46" s="95">
        <v>1</v>
      </c>
    </row>
    <row r="47" spans="1:9" ht="14.25" x14ac:dyDescent="0.2">
      <c r="A47" s="89" t="s">
        <v>305</v>
      </c>
      <c r="B47" s="94">
        <v>3696</v>
      </c>
      <c r="C47" s="95">
        <v>3677.26</v>
      </c>
      <c r="D47" s="95">
        <v>3471.46</v>
      </c>
      <c r="E47" s="95">
        <v>151.80000000000001</v>
      </c>
      <c r="F47" s="95">
        <v>54</v>
      </c>
      <c r="G47" s="95">
        <v>0</v>
      </c>
      <c r="H47" s="95">
        <v>0</v>
      </c>
      <c r="I47" s="95">
        <v>0</v>
      </c>
    </row>
    <row r="48" spans="1:9" ht="14.25" x14ac:dyDescent="0.2">
      <c r="A48" s="89" t="s">
        <v>306</v>
      </c>
      <c r="B48" s="94">
        <v>7</v>
      </c>
      <c r="C48" s="95">
        <v>7</v>
      </c>
      <c r="D48" s="95">
        <v>0</v>
      </c>
      <c r="E48" s="95">
        <v>0</v>
      </c>
      <c r="F48" s="95">
        <v>7</v>
      </c>
      <c r="G48" s="95">
        <v>0</v>
      </c>
      <c r="H48" s="95">
        <v>0</v>
      </c>
      <c r="I48" s="95">
        <v>0</v>
      </c>
    </row>
    <row r="49" spans="1:9" ht="14.25" x14ac:dyDescent="0.2">
      <c r="A49" s="89"/>
      <c r="B49" s="94"/>
      <c r="C49" s="95"/>
      <c r="D49" s="95"/>
      <c r="E49" s="95"/>
      <c r="F49" s="95"/>
      <c r="G49" s="95"/>
      <c r="H49" s="95"/>
      <c r="I49" s="95"/>
    </row>
    <row r="50" spans="1:9" ht="14.25" x14ac:dyDescent="0.2">
      <c r="A50" s="89" t="s">
        <v>107</v>
      </c>
      <c r="B50" s="89"/>
      <c r="C50" s="95"/>
      <c r="D50" s="95"/>
      <c r="E50" s="95"/>
      <c r="F50" s="95"/>
      <c r="G50" s="95"/>
      <c r="H50" s="95"/>
      <c r="I50" s="95"/>
    </row>
    <row r="51" spans="1:9" ht="14.25" x14ac:dyDescent="0.2">
      <c r="A51" s="89" t="s">
        <v>307</v>
      </c>
      <c r="B51" s="94">
        <v>28</v>
      </c>
      <c r="C51" s="95">
        <v>27.9</v>
      </c>
      <c r="D51" s="95">
        <v>21.9</v>
      </c>
      <c r="E51" s="95">
        <v>2</v>
      </c>
      <c r="F51" s="95">
        <v>2</v>
      </c>
      <c r="G51" s="95">
        <v>0</v>
      </c>
      <c r="H51" s="95">
        <v>0</v>
      </c>
      <c r="I51" s="95">
        <v>0</v>
      </c>
    </row>
    <row r="52" spans="1:9" ht="14.25" x14ac:dyDescent="0.2">
      <c r="A52" s="89" t="s">
        <v>308</v>
      </c>
      <c r="B52" s="94">
        <v>14</v>
      </c>
      <c r="C52" s="95">
        <v>14</v>
      </c>
      <c r="D52" s="95">
        <v>10</v>
      </c>
      <c r="E52" s="95">
        <v>3</v>
      </c>
      <c r="F52" s="95">
        <v>1</v>
      </c>
      <c r="G52" s="95">
        <v>0</v>
      </c>
      <c r="H52" s="95">
        <v>0</v>
      </c>
      <c r="I52" s="95">
        <v>0</v>
      </c>
    </row>
    <row r="53" spans="1:9" ht="14.25" x14ac:dyDescent="0.2">
      <c r="A53" s="89" t="s">
        <v>309</v>
      </c>
      <c r="B53" s="94">
        <v>65</v>
      </c>
      <c r="C53" s="95">
        <v>58.9</v>
      </c>
      <c r="D53" s="95">
        <v>0</v>
      </c>
      <c r="E53" s="95">
        <v>0</v>
      </c>
      <c r="F53" s="95">
        <v>49.4</v>
      </c>
      <c r="G53" s="95">
        <v>0</v>
      </c>
      <c r="H53" s="95">
        <v>0</v>
      </c>
      <c r="I53" s="95">
        <v>2</v>
      </c>
    </row>
    <row r="54" spans="1:9" ht="14.25" x14ac:dyDescent="0.2">
      <c r="A54" s="89"/>
      <c r="B54" s="94"/>
      <c r="C54" s="95"/>
      <c r="D54" s="95"/>
      <c r="E54" s="95"/>
      <c r="F54" s="95"/>
      <c r="G54" s="95"/>
      <c r="H54" s="95"/>
      <c r="I54" s="95"/>
    </row>
    <row r="55" spans="1:9" ht="14.25" x14ac:dyDescent="0.2">
      <c r="A55" s="89" t="s">
        <v>111</v>
      </c>
      <c r="B55" s="89"/>
      <c r="C55" s="95"/>
      <c r="D55" s="95"/>
      <c r="E55" s="95"/>
      <c r="F55" s="95"/>
      <c r="G55" s="95"/>
      <c r="H55" s="95"/>
      <c r="I55" s="95"/>
    </row>
    <row r="56" spans="1:9" ht="14.25" x14ac:dyDescent="0.2">
      <c r="A56" s="89" t="s">
        <v>310</v>
      </c>
      <c r="B56" s="94">
        <v>28</v>
      </c>
      <c r="C56" s="95">
        <v>28</v>
      </c>
      <c r="D56" s="95">
        <v>4</v>
      </c>
      <c r="E56" s="95">
        <v>19</v>
      </c>
      <c r="F56" s="95">
        <v>5</v>
      </c>
      <c r="G56" s="95">
        <v>0</v>
      </c>
      <c r="H56" s="95">
        <v>0</v>
      </c>
      <c r="I56" s="95">
        <v>0</v>
      </c>
    </row>
    <row r="57" spans="1:9" ht="14.25" x14ac:dyDescent="0.2">
      <c r="A57" s="89"/>
      <c r="B57" s="94"/>
      <c r="C57" s="95"/>
      <c r="D57" s="95"/>
      <c r="E57" s="95"/>
      <c r="F57" s="95"/>
      <c r="G57" s="95"/>
      <c r="H57" s="95"/>
      <c r="I57" s="95"/>
    </row>
    <row r="58" spans="1:9" ht="14.25" x14ac:dyDescent="0.2">
      <c r="A58" s="89" t="s">
        <v>10</v>
      </c>
      <c r="B58" s="89"/>
      <c r="C58" s="95"/>
      <c r="D58" s="95"/>
      <c r="E58" s="95"/>
      <c r="F58" s="95"/>
      <c r="G58" s="95"/>
      <c r="H58" s="95"/>
      <c r="I58" s="95"/>
    </row>
    <row r="59" spans="1:9" ht="14.25" x14ac:dyDescent="0.2">
      <c r="A59" s="89" t="s">
        <v>311</v>
      </c>
      <c r="B59" s="94">
        <v>56</v>
      </c>
      <c r="C59" s="95">
        <v>55.8</v>
      </c>
      <c r="D59" s="95">
        <v>37.800000000000004</v>
      </c>
      <c r="E59" s="95">
        <v>7</v>
      </c>
      <c r="F59" s="95">
        <v>4</v>
      </c>
      <c r="G59" s="95">
        <v>1</v>
      </c>
      <c r="H59" s="95">
        <v>0</v>
      </c>
      <c r="I59" s="95">
        <v>0</v>
      </c>
    </row>
    <row r="60" spans="1:9" ht="14.25" x14ac:dyDescent="0.2">
      <c r="A60" s="89" t="s">
        <v>312</v>
      </c>
      <c r="B60" s="94">
        <v>106</v>
      </c>
      <c r="C60" s="95">
        <v>103.65</v>
      </c>
      <c r="D60" s="95">
        <v>0</v>
      </c>
      <c r="E60" s="95">
        <v>0</v>
      </c>
      <c r="F60" s="95">
        <v>102.65</v>
      </c>
      <c r="G60" s="95">
        <v>0</v>
      </c>
      <c r="H60" s="95">
        <v>0</v>
      </c>
      <c r="I60" s="95">
        <v>0</v>
      </c>
    </row>
    <row r="61" spans="1:9" ht="14.25" x14ac:dyDescent="0.2">
      <c r="A61" s="89"/>
      <c r="B61" s="89"/>
      <c r="C61" s="95"/>
      <c r="D61" s="95"/>
      <c r="E61" s="95"/>
      <c r="F61" s="95"/>
      <c r="G61" s="95"/>
      <c r="H61" s="95"/>
      <c r="I61" s="95"/>
    </row>
    <row r="62" spans="1:9" ht="14.25" x14ac:dyDescent="0.2">
      <c r="A62" s="89" t="s">
        <v>59</v>
      </c>
      <c r="B62" s="89"/>
      <c r="C62" s="95"/>
      <c r="D62" s="95"/>
      <c r="E62" s="95"/>
      <c r="F62" s="95"/>
      <c r="G62" s="95"/>
      <c r="H62" s="95"/>
      <c r="I62" s="95"/>
    </row>
    <row r="63" spans="1:9" ht="14.25" x14ac:dyDescent="0.2">
      <c r="A63" s="89" t="s">
        <v>323</v>
      </c>
      <c r="B63" s="94">
        <v>3366</v>
      </c>
      <c r="C63" s="95">
        <v>3255</v>
      </c>
      <c r="D63" s="95">
        <v>2072.65</v>
      </c>
      <c r="E63" s="95">
        <v>1111.8500000000001</v>
      </c>
      <c r="F63" s="95">
        <v>56</v>
      </c>
      <c r="G63" s="95">
        <v>6.5</v>
      </c>
      <c r="H63" s="95">
        <v>1</v>
      </c>
      <c r="I63" s="95">
        <v>7</v>
      </c>
    </row>
    <row r="64" spans="1:9" ht="14.25" x14ac:dyDescent="0.2">
      <c r="A64" s="89" t="s">
        <v>264</v>
      </c>
      <c r="B64" s="94">
        <v>1926</v>
      </c>
      <c r="C64" s="95">
        <v>1913.82</v>
      </c>
      <c r="D64" s="95">
        <v>1730.32</v>
      </c>
      <c r="E64" s="95">
        <v>122.5</v>
      </c>
      <c r="F64" s="95">
        <v>44</v>
      </c>
      <c r="G64" s="95">
        <v>15</v>
      </c>
      <c r="H64" s="95">
        <v>0</v>
      </c>
      <c r="I64" s="95">
        <v>1</v>
      </c>
    </row>
    <row r="65" spans="1:9" ht="14.25" x14ac:dyDescent="0.2">
      <c r="A65" s="89"/>
      <c r="B65" s="94"/>
      <c r="C65" s="95"/>
      <c r="D65" s="95"/>
      <c r="E65" s="95"/>
      <c r="F65" s="95"/>
      <c r="G65" s="95"/>
      <c r="H65" s="95"/>
      <c r="I65" s="95"/>
    </row>
    <row r="66" spans="1:9" ht="14.25" x14ac:dyDescent="0.2">
      <c r="A66" s="89" t="s">
        <v>11</v>
      </c>
      <c r="B66" s="94">
        <v>5477</v>
      </c>
      <c r="C66" s="95">
        <v>5252.8</v>
      </c>
      <c r="D66" s="95">
        <v>3441.19</v>
      </c>
      <c r="E66" s="95">
        <v>1510.36</v>
      </c>
      <c r="F66" s="95">
        <v>103</v>
      </c>
      <c r="G66" s="95">
        <v>191.25</v>
      </c>
      <c r="H66" s="95">
        <v>1</v>
      </c>
      <c r="I66" s="95">
        <v>5</v>
      </c>
    </row>
    <row r="67" spans="1:9" ht="14.25" x14ac:dyDescent="0.2">
      <c r="A67" s="89" t="s">
        <v>313</v>
      </c>
      <c r="B67" s="94">
        <v>29</v>
      </c>
      <c r="C67" s="95">
        <v>29</v>
      </c>
      <c r="D67" s="95">
        <v>0</v>
      </c>
      <c r="E67" s="95">
        <v>1</v>
      </c>
      <c r="F67" s="95">
        <v>26</v>
      </c>
      <c r="G67" s="95">
        <v>0</v>
      </c>
      <c r="H67" s="95">
        <v>0</v>
      </c>
      <c r="I67" s="95">
        <v>1</v>
      </c>
    </row>
    <row r="68" spans="1:9" ht="14.25" x14ac:dyDescent="0.2">
      <c r="A68" s="89"/>
      <c r="B68" s="94"/>
      <c r="C68" s="95"/>
      <c r="D68" s="95"/>
      <c r="E68" s="95"/>
      <c r="F68" s="95"/>
      <c r="G68" s="95"/>
      <c r="H68" s="95"/>
      <c r="I68" s="95"/>
    </row>
    <row r="69" spans="1:9" ht="14.25" x14ac:dyDescent="0.2">
      <c r="A69" s="89" t="s">
        <v>13</v>
      </c>
      <c r="B69" s="94">
        <v>2934</v>
      </c>
      <c r="C69" s="95">
        <v>2902.65</v>
      </c>
      <c r="D69" s="95">
        <v>2684.35</v>
      </c>
      <c r="E69" s="95">
        <v>143.4</v>
      </c>
      <c r="F69" s="95">
        <v>59.9</v>
      </c>
      <c r="G69" s="95">
        <v>3</v>
      </c>
      <c r="H69" s="95">
        <v>0</v>
      </c>
      <c r="I69" s="95">
        <v>2</v>
      </c>
    </row>
    <row r="70" spans="1:9" ht="14.25" x14ac:dyDescent="0.2">
      <c r="A70" s="89" t="s">
        <v>265</v>
      </c>
      <c r="B70" s="94">
        <v>2230</v>
      </c>
      <c r="C70" s="95">
        <v>2203.5500000000002</v>
      </c>
      <c r="D70" s="95">
        <v>2037.05</v>
      </c>
      <c r="E70" s="95">
        <v>119.5</v>
      </c>
      <c r="F70" s="95">
        <v>40</v>
      </c>
      <c r="G70" s="95">
        <v>6</v>
      </c>
      <c r="H70" s="95">
        <v>0</v>
      </c>
      <c r="I70" s="95">
        <v>1</v>
      </c>
    </row>
    <row r="71" spans="1:9" ht="14.25" x14ac:dyDescent="0.2">
      <c r="A71" s="89" t="s">
        <v>266</v>
      </c>
      <c r="B71" s="94">
        <v>1076</v>
      </c>
      <c r="C71" s="95">
        <v>1067.1500000000001</v>
      </c>
      <c r="D71" s="95">
        <v>985.75</v>
      </c>
      <c r="E71" s="95">
        <v>35</v>
      </c>
      <c r="F71" s="95">
        <v>29.9</v>
      </c>
      <c r="G71" s="95">
        <v>4.5</v>
      </c>
      <c r="H71" s="95">
        <v>0</v>
      </c>
      <c r="I71" s="95">
        <v>1</v>
      </c>
    </row>
    <row r="72" spans="1:9" ht="14.25" x14ac:dyDescent="0.2">
      <c r="A72" s="89"/>
      <c r="B72" s="94"/>
      <c r="C72" s="95"/>
      <c r="D72" s="95"/>
      <c r="E72" s="95"/>
      <c r="F72" s="95"/>
      <c r="G72" s="95"/>
      <c r="H72" s="95"/>
      <c r="I72" s="95"/>
    </row>
    <row r="73" spans="1:9" ht="14.25" x14ac:dyDescent="0.2">
      <c r="A73" s="89" t="s">
        <v>16</v>
      </c>
      <c r="B73" s="94">
        <v>1558</v>
      </c>
      <c r="C73" s="95">
        <v>1543</v>
      </c>
      <c r="D73" s="95">
        <v>621.65</v>
      </c>
      <c r="E73" s="95">
        <v>57</v>
      </c>
      <c r="F73" s="95">
        <v>858.35</v>
      </c>
      <c r="G73" s="95">
        <v>5</v>
      </c>
      <c r="H73" s="95">
        <v>0</v>
      </c>
      <c r="I73" s="95">
        <v>0</v>
      </c>
    </row>
    <row r="74" spans="1:9" ht="14.25" x14ac:dyDescent="0.2">
      <c r="A74" s="89" t="s">
        <v>267</v>
      </c>
      <c r="B74" s="94">
        <v>303</v>
      </c>
      <c r="C74" s="95">
        <v>302.45</v>
      </c>
      <c r="D74" s="95">
        <v>251.45</v>
      </c>
      <c r="E74" s="95">
        <v>0</v>
      </c>
      <c r="F74" s="95">
        <v>51</v>
      </c>
      <c r="G74" s="95">
        <v>0</v>
      </c>
      <c r="H74" s="95">
        <v>0</v>
      </c>
      <c r="I74" s="95">
        <v>0</v>
      </c>
    </row>
    <row r="75" spans="1:9" ht="14.25" x14ac:dyDescent="0.2">
      <c r="A75" s="89"/>
      <c r="B75" s="94"/>
      <c r="C75" s="95"/>
      <c r="D75" s="95"/>
      <c r="E75" s="95"/>
      <c r="F75" s="95"/>
      <c r="G75" s="95"/>
      <c r="H75" s="95"/>
      <c r="I75" s="95"/>
    </row>
    <row r="76" spans="1:9" ht="14.25" x14ac:dyDescent="0.2">
      <c r="A76" s="89" t="s">
        <v>314</v>
      </c>
      <c r="B76" s="94">
        <v>451</v>
      </c>
      <c r="C76" s="95">
        <v>450.2</v>
      </c>
      <c r="D76" s="95">
        <v>273.40000000000003</v>
      </c>
      <c r="E76" s="95">
        <v>115.8</v>
      </c>
      <c r="F76" s="95">
        <v>52</v>
      </c>
      <c r="G76" s="95">
        <v>0</v>
      </c>
      <c r="H76" s="95">
        <v>2</v>
      </c>
      <c r="I76" s="95">
        <v>1</v>
      </c>
    </row>
    <row r="77" spans="1:9" ht="14.25" x14ac:dyDescent="0.2">
      <c r="A77" s="89"/>
      <c r="B77" s="89"/>
      <c r="C77" s="95"/>
      <c r="D77" s="95"/>
      <c r="E77" s="95"/>
      <c r="F77" s="95"/>
      <c r="G77" s="95"/>
      <c r="H77" s="95"/>
      <c r="I77" s="95"/>
    </row>
    <row r="78" spans="1:9" ht="14.25" x14ac:dyDescent="0.2">
      <c r="A78" s="89" t="s">
        <v>63</v>
      </c>
      <c r="B78" s="89"/>
      <c r="C78" s="95"/>
      <c r="D78" s="95"/>
      <c r="E78" s="95"/>
      <c r="F78" s="95"/>
      <c r="G78" s="95"/>
      <c r="H78" s="95"/>
      <c r="I78" s="95"/>
    </row>
    <row r="79" spans="1:9" ht="14.25" x14ac:dyDescent="0.2">
      <c r="A79" s="89" t="s">
        <v>268</v>
      </c>
      <c r="B79" s="94">
        <v>915</v>
      </c>
      <c r="C79" s="95">
        <v>894.2</v>
      </c>
      <c r="D79" s="95">
        <v>656.2</v>
      </c>
      <c r="E79" s="95">
        <v>202.5</v>
      </c>
      <c r="F79" s="95">
        <v>24</v>
      </c>
      <c r="G79" s="95">
        <v>10.5</v>
      </c>
      <c r="H79" s="95">
        <v>0</v>
      </c>
      <c r="I79" s="95">
        <v>0</v>
      </c>
    </row>
    <row r="80" spans="1:9" ht="14.25" x14ac:dyDescent="0.2">
      <c r="A80" s="89" t="s">
        <v>269</v>
      </c>
      <c r="B80" s="94">
        <v>14647</v>
      </c>
      <c r="C80" s="95">
        <v>14002.43</v>
      </c>
      <c r="D80" s="95">
        <v>11825.32</v>
      </c>
      <c r="E80" s="95">
        <v>1370.18</v>
      </c>
      <c r="F80" s="95">
        <v>25</v>
      </c>
      <c r="G80" s="95">
        <v>777.93</v>
      </c>
      <c r="H80" s="95">
        <v>3</v>
      </c>
      <c r="I80" s="95">
        <v>0</v>
      </c>
    </row>
    <row r="81" spans="1:9" ht="14.25" x14ac:dyDescent="0.2">
      <c r="A81" s="89" t="s">
        <v>270</v>
      </c>
      <c r="B81" s="94">
        <v>20459</v>
      </c>
      <c r="C81" s="95">
        <v>19074.66</v>
      </c>
      <c r="D81" s="95">
        <v>18253.560000000001</v>
      </c>
      <c r="E81" s="95">
        <v>629.35</v>
      </c>
      <c r="F81" s="95">
        <v>49</v>
      </c>
      <c r="G81" s="95">
        <v>141.75</v>
      </c>
      <c r="H81" s="95">
        <v>0</v>
      </c>
      <c r="I81" s="95">
        <v>1</v>
      </c>
    </row>
    <row r="82" spans="1:9" ht="14.25" x14ac:dyDescent="0.2">
      <c r="A82" s="89"/>
      <c r="B82" s="94"/>
      <c r="C82" s="95"/>
      <c r="D82" s="95"/>
      <c r="E82" s="95"/>
      <c r="F82" s="95"/>
      <c r="G82" s="95"/>
      <c r="H82" s="95"/>
      <c r="I82" s="95"/>
    </row>
    <row r="83" spans="1:9" ht="14.25" x14ac:dyDescent="0.2">
      <c r="A83" s="89" t="s">
        <v>324</v>
      </c>
      <c r="B83" s="94">
        <v>2774</v>
      </c>
      <c r="C83" s="95">
        <v>2687.75</v>
      </c>
      <c r="D83" s="95">
        <v>2614.75</v>
      </c>
      <c r="E83" s="95">
        <v>50</v>
      </c>
      <c r="F83" s="95">
        <v>22</v>
      </c>
      <c r="G83" s="95">
        <v>1</v>
      </c>
      <c r="H83" s="95">
        <v>0</v>
      </c>
      <c r="I83" s="95">
        <v>0</v>
      </c>
    </row>
    <row r="84" spans="1:9" ht="14.25" x14ac:dyDescent="0.2">
      <c r="A84" s="89" t="s">
        <v>325</v>
      </c>
      <c r="B84" s="94">
        <v>484</v>
      </c>
      <c r="C84" s="95">
        <v>477</v>
      </c>
      <c r="D84" s="95">
        <v>386.65</v>
      </c>
      <c r="E84" s="95">
        <v>13.85</v>
      </c>
      <c r="F84" s="95">
        <v>71.5</v>
      </c>
      <c r="G84" s="95">
        <v>0</v>
      </c>
      <c r="H84" s="95">
        <v>0</v>
      </c>
      <c r="I84" s="95">
        <v>1</v>
      </c>
    </row>
    <row r="85" spans="1:9" ht="14.25" x14ac:dyDescent="0.2">
      <c r="A85" s="89" t="s">
        <v>326</v>
      </c>
      <c r="B85" s="94">
        <v>482</v>
      </c>
      <c r="C85" s="95">
        <v>477.18</v>
      </c>
      <c r="D85" s="95">
        <v>356.1</v>
      </c>
      <c r="E85" s="95">
        <v>42.85</v>
      </c>
      <c r="F85" s="95">
        <v>76.23</v>
      </c>
      <c r="G85" s="95">
        <v>1</v>
      </c>
      <c r="H85" s="95">
        <v>0</v>
      </c>
      <c r="I85" s="95">
        <v>0</v>
      </c>
    </row>
    <row r="86" spans="1:9" ht="14.25" x14ac:dyDescent="0.2">
      <c r="A86" s="89" t="s">
        <v>327</v>
      </c>
      <c r="B86" s="94">
        <v>4451</v>
      </c>
      <c r="C86" s="95">
        <v>4394.84</v>
      </c>
      <c r="D86" s="95">
        <v>3986.65</v>
      </c>
      <c r="E86" s="95">
        <v>286.2</v>
      </c>
      <c r="F86" s="95">
        <v>43</v>
      </c>
      <c r="G86" s="95">
        <v>22</v>
      </c>
      <c r="H86" s="95">
        <v>1</v>
      </c>
      <c r="I86" s="95">
        <v>0</v>
      </c>
    </row>
    <row r="87" spans="1:9" ht="14.25" x14ac:dyDescent="0.2">
      <c r="A87" s="89" t="s">
        <v>328</v>
      </c>
      <c r="B87" s="94">
        <v>8525</v>
      </c>
      <c r="C87" s="95">
        <v>8423.1</v>
      </c>
      <c r="D87" s="95">
        <v>5225.05</v>
      </c>
      <c r="E87" s="95">
        <v>3162.05</v>
      </c>
      <c r="F87" s="95">
        <v>36</v>
      </c>
      <c r="G87" s="95">
        <v>0</v>
      </c>
      <c r="H87" s="95">
        <v>0</v>
      </c>
      <c r="I87" s="95">
        <v>0</v>
      </c>
    </row>
    <row r="88" spans="1:9" ht="14.25" x14ac:dyDescent="0.2">
      <c r="A88" s="89"/>
      <c r="B88" s="89"/>
      <c r="C88" s="95"/>
      <c r="D88" s="95"/>
      <c r="E88" s="95"/>
      <c r="F88" s="95"/>
      <c r="G88" s="95"/>
      <c r="H88" s="95"/>
      <c r="I88" s="95"/>
    </row>
    <row r="89" spans="1:9" ht="14.25" x14ac:dyDescent="0.2">
      <c r="A89" s="89" t="s">
        <v>72</v>
      </c>
      <c r="B89" s="89"/>
      <c r="C89" s="95"/>
      <c r="D89" s="95"/>
      <c r="E89" s="95"/>
      <c r="F89" s="95"/>
      <c r="G89" s="95"/>
      <c r="H89" s="95"/>
      <c r="I89" s="95"/>
    </row>
    <row r="90" spans="1:9" ht="14.25" x14ac:dyDescent="0.2">
      <c r="A90" s="89" t="s">
        <v>315</v>
      </c>
      <c r="B90" s="94">
        <v>99</v>
      </c>
      <c r="C90" s="95">
        <v>99</v>
      </c>
      <c r="D90" s="95">
        <v>44</v>
      </c>
      <c r="E90" s="95">
        <v>7</v>
      </c>
      <c r="F90" s="95">
        <v>0</v>
      </c>
      <c r="G90" s="95">
        <v>46</v>
      </c>
      <c r="H90" s="95">
        <v>2</v>
      </c>
      <c r="I90" s="95">
        <v>0</v>
      </c>
    </row>
    <row r="91" spans="1:9" ht="14.25" x14ac:dyDescent="0.2">
      <c r="A91" s="89" t="s">
        <v>316</v>
      </c>
      <c r="B91" s="94">
        <v>458</v>
      </c>
      <c r="C91" s="95">
        <v>449.94</v>
      </c>
      <c r="D91" s="95">
        <v>226.94</v>
      </c>
      <c r="E91" s="95">
        <v>158</v>
      </c>
      <c r="F91" s="95">
        <v>6</v>
      </c>
      <c r="G91" s="95">
        <v>56</v>
      </c>
      <c r="H91" s="95">
        <v>3</v>
      </c>
      <c r="I91" s="95">
        <v>0</v>
      </c>
    </row>
    <row r="92" spans="1:9" ht="14.25" x14ac:dyDescent="0.2">
      <c r="A92" s="89" t="s">
        <v>317</v>
      </c>
      <c r="B92" s="94">
        <v>10</v>
      </c>
      <c r="C92" s="95">
        <v>10</v>
      </c>
      <c r="D92" s="95">
        <v>0</v>
      </c>
      <c r="E92" s="95">
        <v>0</v>
      </c>
      <c r="F92" s="95">
        <v>10</v>
      </c>
      <c r="G92" s="95">
        <v>0</v>
      </c>
      <c r="H92" s="95">
        <v>0</v>
      </c>
      <c r="I92" s="95">
        <v>0</v>
      </c>
    </row>
    <row r="93" spans="1:9" ht="14.25" x14ac:dyDescent="0.2">
      <c r="A93" s="89" t="s">
        <v>318</v>
      </c>
      <c r="B93" s="94">
        <v>169</v>
      </c>
      <c r="C93" s="95">
        <v>167.78</v>
      </c>
      <c r="D93" s="95">
        <v>140.28</v>
      </c>
      <c r="E93" s="95">
        <v>13.5</v>
      </c>
      <c r="F93" s="95">
        <v>10</v>
      </c>
      <c r="G93" s="95">
        <v>3</v>
      </c>
      <c r="H93" s="95">
        <v>1</v>
      </c>
      <c r="I93" s="95">
        <v>0</v>
      </c>
    </row>
    <row r="94" spans="1:9" ht="14.25" x14ac:dyDescent="0.2">
      <c r="A94" s="89" t="s">
        <v>288</v>
      </c>
      <c r="B94" s="94">
        <v>31</v>
      </c>
      <c r="C94" s="95">
        <v>30</v>
      </c>
      <c r="D94" s="95">
        <v>23</v>
      </c>
      <c r="E94" s="95">
        <v>1</v>
      </c>
      <c r="F94" s="95">
        <v>2</v>
      </c>
      <c r="G94" s="95">
        <v>4</v>
      </c>
      <c r="H94" s="95">
        <v>0</v>
      </c>
      <c r="I94" s="95">
        <v>0</v>
      </c>
    </row>
    <row r="95" spans="1:9" ht="14.25" x14ac:dyDescent="0.2">
      <c r="A95" s="89" t="s">
        <v>319</v>
      </c>
      <c r="B95" s="94">
        <v>2997</v>
      </c>
      <c r="C95" s="95">
        <v>2956.77</v>
      </c>
      <c r="D95" s="95">
        <v>2118.4700000000003</v>
      </c>
      <c r="E95" s="95">
        <v>775.8</v>
      </c>
      <c r="F95" s="95">
        <v>28</v>
      </c>
      <c r="G95" s="95">
        <v>33.5</v>
      </c>
      <c r="H95" s="95">
        <v>1</v>
      </c>
      <c r="I95" s="95">
        <v>0</v>
      </c>
    </row>
    <row r="96" spans="1:9" ht="14.25" x14ac:dyDescent="0.2">
      <c r="A96" s="89"/>
      <c r="B96" s="89"/>
      <c r="C96" s="95"/>
      <c r="D96" s="95"/>
      <c r="E96" s="95"/>
      <c r="F96" s="95"/>
      <c r="G96" s="95"/>
      <c r="H96" s="95"/>
      <c r="I96" s="95"/>
    </row>
    <row r="97" spans="1:9" ht="14.25" x14ac:dyDescent="0.2">
      <c r="A97" s="89" t="s">
        <v>10</v>
      </c>
      <c r="B97" s="89"/>
      <c r="C97" s="95"/>
      <c r="D97" s="95"/>
      <c r="E97" s="95"/>
      <c r="F97" s="95"/>
      <c r="G97" s="95"/>
      <c r="H97" s="95"/>
      <c r="I97" s="95"/>
    </row>
    <row r="98" spans="1:9" ht="14.25" x14ac:dyDescent="0.2">
      <c r="A98" s="89" t="s">
        <v>320</v>
      </c>
      <c r="B98" s="94">
        <v>72</v>
      </c>
      <c r="C98" s="95">
        <v>71.150000000000006</v>
      </c>
      <c r="D98" s="95">
        <v>4.4000000000000004</v>
      </c>
      <c r="E98" s="95">
        <v>1</v>
      </c>
      <c r="F98" s="95">
        <v>65.75</v>
      </c>
      <c r="G98" s="95">
        <v>0</v>
      </c>
      <c r="H98" s="95">
        <v>0</v>
      </c>
      <c r="I98" s="95">
        <v>0</v>
      </c>
    </row>
    <row r="99" spans="1:9" ht="14.25" x14ac:dyDescent="0.2">
      <c r="A99" s="89" t="s">
        <v>321</v>
      </c>
      <c r="B99" s="94">
        <v>294</v>
      </c>
      <c r="C99" s="95">
        <v>286.5</v>
      </c>
      <c r="D99" s="95">
        <v>250.5</v>
      </c>
      <c r="E99" s="95">
        <v>28</v>
      </c>
      <c r="F99" s="95">
        <v>0</v>
      </c>
      <c r="G99" s="95">
        <v>6</v>
      </c>
      <c r="H99" s="95">
        <v>2</v>
      </c>
      <c r="I99" s="95">
        <v>0</v>
      </c>
    </row>
    <row r="100" spans="1:9" ht="14.25" x14ac:dyDescent="0.2">
      <c r="A100" s="89"/>
      <c r="B100" s="89"/>
      <c r="C100" s="95"/>
      <c r="D100" s="95"/>
      <c r="E100" s="95"/>
      <c r="F100" s="95"/>
      <c r="G100" s="95"/>
      <c r="H100" s="95"/>
      <c r="I100" s="95"/>
    </row>
    <row r="101" spans="1:9" ht="14.25" x14ac:dyDescent="0.2">
      <c r="A101" s="100" t="s">
        <v>329</v>
      </c>
      <c r="B101" s="101">
        <v>17642</v>
      </c>
      <c r="C101" s="102">
        <v>16785.11</v>
      </c>
      <c r="D101" s="102">
        <v>9929.65</v>
      </c>
      <c r="E101" s="102">
        <v>4270.8999999999996</v>
      </c>
      <c r="F101" s="102">
        <v>19</v>
      </c>
      <c r="G101" s="102">
        <v>2565.56</v>
      </c>
      <c r="H101" s="102">
        <v>0</v>
      </c>
      <c r="I101" s="102">
        <v>0</v>
      </c>
    </row>
    <row r="102" spans="1:9" ht="14.25" x14ac:dyDescent="0.2">
      <c r="A102" s="89"/>
      <c r="B102" s="94"/>
      <c r="C102" s="95"/>
      <c r="D102" s="95"/>
      <c r="E102" s="96"/>
      <c r="F102" s="95"/>
      <c r="G102" s="95"/>
      <c r="H102" s="95"/>
      <c r="I102" s="95"/>
    </row>
    <row r="103" spans="1:9" ht="15.75" customHeight="1" x14ac:dyDescent="0.2">
      <c r="A103" s="105"/>
      <c r="B103" s="105"/>
      <c r="C103" s="105"/>
      <c r="D103" s="105"/>
      <c r="E103" s="105"/>
      <c r="F103" s="105"/>
      <c r="G103" s="105"/>
      <c r="H103" s="105"/>
      <c r="I103" s="105"/>
    </row>
    <row r="104" spans="1:9" s="88" customFormat="1" ht="14.25" x14ac:dyDescent="0.2">
      <c r="A104" s="110" t="s">
        <v>81</v>
      </c>
      <c r="B104" s="110"/>
      <c r="C104" s="110"/>
      <c r="D104" s="110"/>
      <c r="E104" s="110"/>
      <c r="F104" s="110"/>
      <c r="G104" s="110"/>
      <c r="H104" s="110"/>
      <c r="I104" s="110"/>
    </row>
    <row r="105" spans="1:9" s="88" customFormat="1" ht="14.25" x14ac:dyDescent="0.2">
      <c r="A105" s="108" t="s">
        <v>360</v>
      </c>
      <c r="B105" s="108"/>
      <c r="C105" s="108"/>
      <c r="D105" s="108"/>
      <c r="E105" s="108"/>
      <c r="F105" s="108"/>
      <c r="G105" s="108"/>
      <c r="H105" s="108"/>
      <c r="I105" s="108"/>
    </row>
    <row r="106" spans="1:9" s="88" customFormat="1" ht="14.25" x14ac:dyDescent="0.2">
      <c r="A106" s="108" t="s">
        <v>331</v>
      </c>
      <c r="B106" s="108"/>
      <c r="C106" s="108"/>
      <c r="D106" s="108"/>
      <c r="E106" s="108"/>
      <c r="F106" s="108"/>
      <c r="G106" s="108"/>
      <c r="H106" s="108"/>
      <c r="I106" s="108"/>
    </row>
    <row r="107" spans="1:9" s="88" customFormat="1" ht="14.25" x14ac:dyDescent="0.2">
      <c r="A107" s="108" t="s">
        <v>332</v>
      </c>
      <c r="B107" s="108"/>
      <c r="C107" s="108"/>
      <c r="D107" s="108"/>
      <c r="E107" s="108"/>
      <c r="F107" s="108"/>
      <c r="G107" s="108"/>
      <c r="H107" s="108"/>
      <c r="I107" s="108"/>
    </row>
    <row r="108" spans="1:9" s="88" customFormat="1" ht="14.25" x14ac:dyDescent="0.2">
      <c r="A108" s="108" t="s">
        <v>333</v>
      </c>
      <c r="B108" s="108"/>
      <c r="C108" s="108"/>
      <c r="D108" s="108"/>
      <c r="E108" s="108"/>
      <c r="F108" s="108"/>
      <c r="G108" s="108"/>
      <c r="H108" s="108"/>
      <c r="I108" s="108"/>
    </row>
    <row r="109" spans="1:9" s="88" customFormat="1" ht="14.25" x14ac:dyDescent="0.2">
      <c r="A109" s="108" t="s">
        <v>334</v>
      </c>
      <c r="B109" s="108"/>
      <c r="C109" s="108"/>
      <c r="D109" s="108"/>
      <c r="E109" s="108"/>
      <c r="F109" s="108"/>
      <c r="G109" s="108"/>
      <c r="H109" s="108"/>
      <c r="I109" s="108"/>
    </row>
    <row r="110" spans="1:9" s="88" customFormat="1" ht="14.25" x14ac:dyDescent="0.2">
      <c r="A110" s="108" t="s">
        <v>361</v>
      </c>
      <c r="B110" s="108"/>
      <c r="C110" s="108"/>
      <c r="D110" s="108"/>
      <c r="E110" s="108"/>
      <c r="F110" s="108"/>
      <c r="G110" s="108"/>
      <c r="H110" s="108"/>
      <c r="I110" s="108"/>
    </row>
    <row r="111" spans="1:9" s="88" customFormat="1" ht="14.25" x14ac:dyDescent="0.2">
      <c r="A111" s="108" t="s">
        <v>335</v>
      </c>
      <c r="B111" s="108"/>
      <c r="C111" s="108"/>
      <c r="D111" s="108"/>
      <c r="E111" s="108"/>
      <c r="F111" s="108"/>
      <c r="G111" s="108"/>
      <c r="H111" s="108"/>
      <c r="I111" s="108"/>
    </row>
    <row r="112" spans="1:9" s="88" customFormat="1" ht="14.25" x14ac:dyDescent="0.2">
      <c r="A112" s="108" t="s">
        <v>336</v>
      </c>
      <c r="B112" s="108"/>
      <c r="C112" s="108"/>
      <c r="D112" s="108"/>
      <c r="E112" s="108"/>
      <c r="F112" s="108"/>
      <c r="G112" s="108"/>
      <c r="H112" s="108"/>
      <c r="I112" s="108"/>
    </row>
    <row r="113" spans="1:9" s="88" customFormat="1" ht="14.25" x14ac:dyDescent="0.2">
      <c r="A113" s="108" t="s">
        <v>362</v>
      </c>
      <c r="B113" s="108"/>
      <c r="C113" s="108"/>
      <c r="D113" s="108"/>
      <c r="E113" s="108"/>
      <c r="F113" s="108"/>
      <c r="G113" s="108"/>
      <c r="H113" s="108"/>
      <c r="I113" s="108"/>
    </row>
    <row r="114" spans="1:9" s="88" customFormat="1" ht="14.25" x14ac:dyDescent="0.2">
      <c r="A114" s="107" t="s">
        <v>337</v>
      </c>
      <c r="B114" s="107"/>
      <c r="C114" s="107"/>
      <c r="D114" s="107"/>
      <c r="E114" s="107"/>
      <c r="F114" s="107"/>
      <c r="G114" s="107"/>
      <c r="H114" s="107"/>
      <c r="I114" s="107"/>
    </row>
    <row r="115" spans="1:9" s="88" customFormat="1" ht="14.25" x14ac:dyDescent="0.2">
      <c r="A115" s="108" t="s">
        <v>82</v>
      </c>
      <c r="B115" s="108"/>
      <c r="C115" s="108"/>
      <c r="D115" s="108"/>
      <c r="E115" s="108"/>
      <c r="F115" s="108"/>
      <c r="G115" s="108"/>
      <c r="H115" s="108"/>
      <c r="I115" s="108"/>
    </row>
    <row r="116" spans="1:9" ht="14.25" x14ac:dyDescent="0.2">
      <c r="A116" s="105"/>
      <c r="B116" s="105"/>
      <c r="C116" s="105"/>
      <c r="D116" s="105"/>
      <c r="E116" s="105"/>
      <c r="F116" s="105"/>
      <c r="G116" s="105"/>
      <c r="H116" s="105"/>
      <c r="I116" s="105"/>
    </row>
    <row r="117" spans="1:9" ht="14.25" x14ac:dyDescent="0.2">
      <c r="A117" s="106" t="s">
        <v>338</v>
      </c>
      <c r="B117" s="105"/>
      <c r="C117" s="105"/>
      <c r="D117" s="105"/>
      <c r="E117" s="105"/>
      <c r="F117" s="105"/>
      <c r="G117" s="105"/>
      <c r="H117" s="105"/>
      <c r="I117" s="105"/>
    </row>
  </sheetData>
  <mergeCells count="15">
    <mergeCell ref="A107:I107"/>
    <mergeCell ref="A108:I108"/>
    <mergeCell ref="A1:I1"/>
    <mergeCell ref="A2:I2"/>
    <mergeCell ref="C5:I5"/>
    <mergeCell ref="A104:I104"/>
    <mergeCell ref="A105:I105"/>
    <mergeCell ref="A106:I106"/>
    <mergeCell ref="A114:I114"/>
    <mergeCell ref="A115:I115"/>
    <mergeCell ref="A109:I109"/>
    <mergeCell ref="A110:I110"/>
    <mergeCell ref="A111:I111"/>
    <mergeCell ref="A112:I112"/>
    <mergeCell ref="A113:I1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0"/>
  <sheetViews>
    <sheetView workbookViewId="0"/>
  </sheetViews>
  <sheetFormatPr defaultColWidth="17.7109375" defaultRowHeight="12" x14ac:dyDescent="0.2"/>
  <cols>
    <col min="1" max="1" width="65.7109375" customWidth="1"/>
  </cols>
  <sheetData>
    <row r="1" spans="1:9" ht="20.25" x14ac:dyDescent="0.3">
      <c r="A1" s="8" t="s">
        <v>0</v>
      </c>
      <c r="B1" s="8"/>
      <c r="C1" s="8"/>
      <c r="D1" s="8"/>
      <c r="E1" s="8"/>
      <c r="F1" s="8"/>
      <c r="G1" s="8"/>
      <c r="H1" s="8"/>
      <c r="I1" s="8"/>
    </row>
    <row r="2" spans="1:9" ht="20.25" x14ac:dyDescent="0.3">
      <c r="A2" s="8" t="s">
        <v>348</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169403</v>
      </c>
      <c r="C8" s="28">
        <v>164031.95000000001</v>
      </c>
      <c r="D8" s="28">
        <v>132877.62</v>
      </c>
      <c r="E8" s="28">
        <v>22665.590000000004</v>
      </c>
      <c r="F8" s="28">
        <v>2699.5299999999997</v>
      </c>
      <c r="G8" s="28">
        <v>4724.1400000000003</v>
      </c>
      <c r="H8" s="28">
        <v>841.27</v>
      </c>
      <c r="I8" s="28">
        <v>223.8</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65">
        <v>586</v>
      </c>
      <c r="C11" s="66">
        <v>583</v>
      </c>
      <c r="D11" s="66">
        <v>495</v>
      </c>
      <c r="E11" s="67">
        <v>63</v>
      </c>
      <c r="F11" s="66">
        <v>21</v>
      </c>
      <c r="G11" s="66">
        <v>2</v>
      </c>
      <c r="H11" s="68">
        <v>0</v>
      </c>
      <c r="I11" s="66">
        <v>2</v>
      </c>
    </row>
    <row r="12" spans="1:9" ht="14.25" x14ac:dyDescent="0.2">
      <c r="A12" s="26" t="s">
        <v>182</v>
      </c>
      <c r="B12" s="65">
        <v>577</v>
      </c>
      <c r="C12" s="66">
        <v>566.66999999999996</v>
      </c>
      <c r="D12" s="66">
        <v>457.87</v>
      </c>
      <c r="E12" s="67">
        <v>68.8</v>
      </c>
      <c r="F12" s="66">
        <v>36</v>
      </c>
      <c r="G12" s="66">
        <v>2</v>
      </c>
      <c r="H12" s="68">
        <v>0</v>
      </c>
      <c r="I12" s="66">
        <v>2</v>
      </c>
    </row>
    <row r="13" spans="1:9" ht="14.25" x14ac:dyDescent="0.2">
      <c r="A13" s="26" t="s">
        <v>20</v>
      </c>
      <c r="B13" s="65">
        <v>556</v>
      </c>
      <c r="C13" s="66">
        <v>546.5</v>
      </c>
      <c r="D13" s="66">
        <v>472.25</v>
      </c>
      <c r="E13" s="67">
        <v>63.75</v>
      </c>
      <c r="F13" s="66">
        <v>9</v>
      </c>
      <c r="G13" s="66">
        <v>1</v>
      </c>
      <c r="H13" s="68">
        <v>0</v>
      </c>
      <c r="I13" s="66">
        <v>0.5</v>
      </c>
    </row>
    <row r="14" spans="1:9" ht="14.25" x14ac:dyDescent="0.2">
      <c r="A14" s="26" t="s">
        <v>21</v>
      </c>
      <c r="B14" s="65">
        <v>34</v>
      </c>
      <c r="C14" s="66">
        <v>31.9</v>
      </c>
      <c r="D14" s="66">
        <v>17.2</v>
      </c>
      <c r="E14" s="67">
        <v>7.7</v>
      </c>
      <c r="F14" s="66">
        <v>7</v>
      </c>
      <c r="G14" s="68">
        <v>0</v>
      </c>
      <c r="H14" s="68">
        <v>0</v>
      </c>
      <c r="I14" s="68">
        <v>0</v>
      </c>
    </row>
    <row r="15" spans="1:9" ht="14.25" x14ac:dyDescent="0.2">
      <c r="A15" s="26" t="s">
        <v>189</v>
      </c>
      <c r="B15" s="65">
        <v>32064</v>
      </c>
      <c r="C15" s="66">
        <v>31701</v>
      </c>
      <c r="D15" s="66">
        <v>29279.5</v>
      </c>
      <c r="E15" s="67">
        <v>2337.25</v>
      </c>
      <c r="F15" s="66">
        <v>67.75</v>
      </c>
      <c r="G15" s="66">
        <v>5</v>
      </c>
      <c r="H15" s="66">
        <v>9.5</v>
      </c>
      <c r="I15" s="66">
        <v>2</v>
      </c>
    </row>
    <row r="16" spans="1:9" ht="14.25" x14ac:dyDescent="0.2">
      <c r="A16" s="26" t="s">
        <v>24</v>
      </c>
      <c r="B16" s="65">
        <v>190</v>
      </c>
      <c r="C16" s="66">
        <v>188</v>
      </c>
      <c r="D16" s="66">
        <v>131.69999999999999</v>
      </c>
      <c r="E16" s="67">
        <v>35</v>
      </c>
      <c r="F16" s="66">
        <v>21.3</v>
      </c>
      <c r="G16" s="68">
        <v>0</v>
      </c>
      <c r="H16" s="68">
        <v>0</v>
      </c>
      <c r="I16" s="68">
        <v>0</v>
      </c>
    </row>
    <row r="17" spans="1:9" ht="14.25" x14ac:dyDescent="0.2">
      <c r="A17" s="26" t="s">
        <v>23</v>
      </c>
      <c r="B17" s="65">
        <v>4020</v>
      </c>
      <c r="C17" s="66">
        <v>3946.9</v>
      </c>
      <c r="D17" s="66">
        <v>3258.7</v>
      </c>
      <c r="E17" s="67">
        <v>516.6</v>
      </c>
      <c r="F17" s="66">
        <v>70.8</v>
      </c>
      <c r="G17" s="66">
        <v>93.8</v>
      </c>
      <c r="H17" s="66">
        <v>4</v>
      </c>
      <c r="I17" s="66">
        <v>3</v>
      </c>
    </row>
    <row r="18" spans="1:9" ht="14.25" x14ac:dyDescent="0.2">
      <c r="A18" s="26" t="s">
        <v>25</v>
      </c>
      <c r="B18" s="65">
        <v>4238</v>
      </c>
      <c r="C18" s="66">
        <v>4196</v>
      </c>
      <c r="D18" s="66">
        <v>3381.5</v>
      </c>
      <c r="E18" s="67">
        <v>527.6</v>
      </c>
      <c r="F18" s="66">
        <v>58</v>
      </c>
      <c r="G18" s="66">
        <v>228.9</v>
      </c>
      <c r="H18" s="68">
        <v>0</v>
      </c>
      <c r="I18" s="68">
        <v>0</v>
      </c>
    </row>
    <row r="19" spans="1:9" ht="14.25" x14ac:dyDescent="0.2">
      <c r="A19" s="26"/>
      <c r="B19" s="69"/>
      <c r="C19" s="69"/>
      <c r="D19" s="69"/>
      <c r="E19" s="69"/>
      <c r="F19" s="69"/>
      <c r="G19" s="69"/>
      <c r="H19" s="69"/>
      <c r="I19" s="69"/>
    </row>
    <row r="20" spans="1:9" ht="14.25" x14ac:dyDescent="0.2">
      <c r="A20" s="26" t="s">
        <v>133</v>
      </c>
      <c r="B20" s="69"/>
      <c r="C20" s="69"/>
      <c r="D20" s="69"/>
      <c r="E20" s="69"/>
      <c r="F20" s="69"/>
      <c r="G20" s="69"/>
      <c r="H20" s="69"/>
      <c r="I20" s="69"/>
    </row>
    <row r="21" spans="1:9" ht="14.25" x14ac:dyDescent="0.2">
      <c r="A21" s="26" t="s">
        <v>134</v>
      </c>
      <c r="B21" s="69"/>
      <c r="C21" s="69"/>
      <c r="D21" s="69"/>
      <c r="E21" s="69"/>
      <c r="F21" s="69"/>
      <c r="G21" s="69"/>
      <c r="H21" s="69"/>
      <c r="I21" s="69"/>
    </row>
    <row r="22" spans="1:9" ht="14.25" x14ac:dyDescent="0.2">
      <c r="A22" s="34" t="s">
        <v>135</v>
      </c>
      <c r="B22" s="65">
        <v>162</v>
      </c>
      <c r="C22" s="66">
        <v>160.5</v>
      </c>
      <c r="D22" s="66">
        <v>138.5</v>
      </c>
      <c r="E22" s="67">
        <v>9</v>
      </c>
      <c r="F22" s="66">
        <v>12</v>
      </c>
      <c r="G22" s="66">
        <v>1</v>
      </c>
      <c r="H22" s="68">
        <v>0</v>
      </c>
      <c r="I22" s="68">
        <v>0</v>
      </c>
    </row>
    <row r="23" spans="1:9" ht="14.25" x14ac:dyDescent="0.2">
      <c r="A23" s="26" t="s">
        <v>137</v>
      </c>
      <c r="B23" s="65">
        <v>388</v>
      </c>
      <c r="C23" s="66">
        <v>381.6</v>
      </c>
      <c r="D23" s="66">
        <v>251.85</v>
      </c>
      <c r="E23" s="67">
        <v>98.75</v>
      </c>
      <c r="F23" s="66">
        <v>30</v>
      </c>
      <c r="G23" s="68">
        <v>0</v>
      </c>
      <c r="H23" s="68">
        <v>0</v>
      </c>
      <c r="I23" s="66">
        <v>1</v>
      </c>
    </row>
    <row r="24" spans="1:9" ht="14.25" x14ac:dyDescent="0.2">
      <c r="A24" s="26" t="s">
        <v>138</v>
      </c>
      <c r="B24" s="65">
        <v>726</v>
      </c>
      <c r="C24" s="66">
        <v>715.8</v>
      </c>
      <c r="D24" s="66">
        <v>636.79999999999995</v>
      </c>
      <c r="E24" s="67">
        <v>52</v>
      </c>
      <c r="F24" s="66">
        <v>23</v>
      </c>
      <c r="G24" s="66">
        <v>1</v>
      </c>
      <c r="H24" s="66">
        <v>2</v>
      </c>
      <c r="I24" s="66">
        <v>1</v>
      </c>
    </row>
    <row r="25" spans="1:9" ht="14.25" x14ac:dyDescent="0.2">
      <c r="A25" s="26" t="s">
        <v>139</v>
      </c>
      <c r="B25" s="65">
        <v>935</v>
      </c>
      <c r="C25" s="66">
        <v>924.35</v>
      </c>
      <c r="D25" s="66">
        <v>836.25</v>
      </c>
      <c r="E25" s="67">
        <v>33.299999999999997</v>
      </c>
      <c r="F25" s="66">
        <v>37.799999999999997</v>
      </c>
      <c r="G25" s="66">
        <v>13</v>
      </c>
      <c r="H25" s="68">
        <v>0</v>
      </c>
      <c r="I25" s="66">
        <v>4</v>
      </c>
    </row>
    <row r="26" spans="1:9" ht="14.25" x14ac:dyDescent="0.2">
      <c r="A26" s="26" t="s">
        <v>140</v>
      </c>
      <c r="B26" s="65">
        <v>220</v>
      </c>
      <c r="C26" s="66">
        <v>217.4</v>
      </c>
      <c r="D26" s="66">
        <v>163.80000000000001</v>
      </c>
      <c r="E26" s="67">
        <v>38</v>
      </c>
      <c r="F26" s="66">
        <v>10.6</v>
      </c>
      <c r="G26" s="66">
        <v>5</v>
      </c>
      <c r="H26" s="68">
        <v>0</v>
      </c>
      <c r="I26" s="68">
        <v>0</v>
      </c>
    </row>
    <row r="27" spans="1:9" ht="14.25" x14ac:dyDescent="0.2">
      <c r="A27" s="35" t="s">
        <v>190</v>
      </c>
      <c r="B27" s="65">
        <v>3</v>
      </c>
      <c r="C27" s="66">
        <v>2.5</v>
      </c>
      <c r="D27" s="66">
        <v>0.5</v>
      </c>
      <c r="E27" s="67">
        <v>2</v>
      </c>
      <c r="F27" s="68">
        <v>0</v>
      </c>
      <c r="G27" s="68">
        <v>0</v>
      </c>
      <c r="H27" s="68">
        <v>0</v>
      </c>
      <c r="I27" s="68">
        <v>0</v>
      </c>
    </row>
    <row r="28" spans="1:9" ht="14.25" x14ac:dyDescent="0.2">
      <c r="A28" s="26" t="s">
        <v>142</v>
      </c>
      <c r="B28" s="65">
        <v>2136</v>
      </c>
      <c r="C28" s="66">
        <v>2116.46</v>
      </c>
      <c r="D28" s="66">
        <v>2014.96</v>
      </c>
      <c r="E28" s="67">
        <v>87.5</v>
      </c>
      <c r="F28" s="66">
        <v>12</v>
      </c>
      <c r="G28" s="66">
        <v>2</v>
      </c>
      <c r="H28" s="68">
        <v>0</v>
      </c>
      <c r="I28" s="68">
        <v>0</v>
      </c>
    </row>
    <row r="29" spans="1:9" ht="14.25" x14ac:dyDescent="0.2">
      <c r="A29" s="26" t="s">
        <v>183</v>
      </c>
      <c r="B29" s="65">
        <v>37</v>
      </c>
      <c r="C29" s="66">
        <v>37</v>
      </c>
      <c r="D29" s="66">
        <v>34</v>
      </c>
      <c r="E29" s="67">
        <v>1</v>
      </c>
      <c r="F29" s="66">
        <v>2</v>
      </c>
      <c r="G29" s="68">
        <v>0</v>
      </c>
      <c r="H29" s="68">
        <v>0</v>
      </c>
      <c r="I29" s="68">
        <v>0</v>
      </c>
    </row>
    <row r="30" spans="1:9" ht="14.25" x14ac:dyDescent="0.2">
      <c r="A30" s="35" t="s">
        <v>191</v>
      </c>
      <c r="B30" s="65">
        <v>355</v>
      </c>
      <c r="C30" s="66">
        <v>352</v>
      </c>
      <c r="D30" s="66">
        <v>343</v>
      </c>
      <c r="E30" s="67">
        <v>4</v>
      </c>
      <c r="F30" s="66">
        <v>4</v>
      </c>
      <c r="G30" s="66">
        <v>1</v>
      </c>
      <c r="H30" s="68">
        <v>0</v>
      </c>
      <c r="I30" s="68">
        <v>0</v>
      </c>
    </row>
    <row r="31" spans="1:9" ht="14.25" x14ac:dyDescent="0.2">
      <c r="A31" s="26" t="s">
        <v>192</v>
      </c>
      <c r="B31" s="65">
        <v>106</v>
      </c>
      <c r="C31" s="66">
        <v>104.9</v>
      </c>
      <c r="D31" s="66">
        <v>76.900000000000006</v>
      </c>
      <c r="E31" s="67">
        <v>20</v>
      </c>
      <c r="F31" s="66">
        <v>8</v>
      </c>
      <c r="G31" s="68">
        <v>0</v>
      </c>
      <c r="H31" s="68">
        <v>0</v>
      </c>
      <c r="I31" s="68">
        <v>0</v>
      </c>
    </row>
    <row r="32" spans="1:9" ht="14.25" x14ac:dyDescent="0.2">
      <c r="A32" s="26" t="s">
        <v>193</v>
      </c>
      <c r="B32" s="65"/>
      <c r="C32" s="66"/>
      <c r="D32" s="66"/>
      <c r="E32" s="67"/>
      <c r="F32" s="66"/>
      <c r="G32" s="66"/>
      <c r="H32" s="66"/>
      <c r="I32" s="66"/>
    </row>
    <row r="33" spans="1:9" ht="14.25" x14ac:dyDescent="0.2">
      <c r="A33" s="26"/>
      <c r="B33" s="69"/>
      <c r="C33" s="69"/>
      <c r="D33" s="69"/>
      <c r="E33" s="69"/>
      <c r="F33" s="69"/>
      <c r="G33" s="69"/>
      <c r="H33" s="69"/>
      <c r="I33" s="69"/>
    </row>
    <row r="34" spans="1:9" ht="14.25" x14ac:dyDescent="0.2">
      <c r="A34" s="26" t="s">
        <v>144</v>
      </c>
      <c r="B34" s="65">
        <v>29</v>
      </c>
      <c r="C34" s="66">
        <v>28.6</v>
      </c>
      <c r="D34" s="66">
        <v>7</v>
      </c>
      <c r="E34" s="67">
        <v>3</v>
      </c>
      <c r="F34" s="66">
        <v>18.600000000000001</v>
      </c>
      <c r="G34" s="68">
        <v>0</v>
      </c>
      <c r="H34" s="68">
        <v>0</v>
      </c>
      <c r="I34" s="68">
        <v>0</v>
      </c>
    </row>
    <row r="35" spans="1:9" ht="14.25" x14ac:dyDescent="0.2">
      <c r="A35" s="26" t="s">
        <v>184</v>
      </c>
      <c r="B35" s="65">
        <v>90</v>
      </c>
      <c r="C35" s="66">
        <v>88.15</v>
      </c>
      <c r="D35" s="66">
        <v>80.150000000000006</v>
      </c>
      <c r="E35" s="67">
        <v>6</v>
      </c>
      <c r="F35" s="66">
        <v>2</v>
      </c>
      <c r="G35" s="68">
        <v>0</v>
      </c>
      <c r="H35" s="68">
        <v>0</v>
      </c>
      <c r="I35" s="68">
        <v>0</v>
      </c>
    </row>
    <row r="36" spans="1:9" ht="14.25" x14ac:dyDescent="0.2">
      <c r="A36" s="26" t="s">
        <v>194</v>
      </c>
      <c r="B36" s="65">
        <v>58</v>
      </c>
      <c r="C36" s="66">
        <v>57.9</v>
      </c>
      <c r="D36" s="66">
        <v>33.9</v>
      </c>
      <c r="E36" s="68">
        <v>0</v>
      </c>
      <c r="F36" s="66">
        <v>24</v>
      </c>
      <c r="G36" s="68">
        <v>0</v>
      </c>
      <c r="H36" s="68">
        <v>0</v>
      </c>
      <c r="I36" s="68">
        <v>0</v>
      </c>
    </row>
    <row r="37" spans="1:9" ht="14.25" x14ac:dyDescent="0.2">
      <c r="A37" s="26" t="s">
        <v>145</v>
      </c>
      <c r="B37" s="65">
        <v>178</v>
      </c>
      <c r="C37" s="66">
        <v>176.8</v>
      </c>
      <c r="D37" s="66">
        <v>42</v>
      </c>
      <c r="E37" s="67">
        <v>79.8</v>
      </c>
      <c r="F37" s="66">
        <v>52</v>
      </c>
      <c r="G37" s="68">
        <v>0</v>
      </c>
      <c r="H37" s="68">
        <v>0</v>
      </c>
      <c r="I37" s="66">
        <v>3</v>
      </c>
    </row>
    <row r="38" spans="1:9" ht="14.25" x14ac:dyDescent="0.2">
      <c r="A38" s="26" t="s">
        <v>175</v>
      </c>
      <c r="B38" s="65"/>
      <c r="C38" s="66"/>
      <c r="D38" s="66"/>
      <c r="E38" s="67"/>
      <c r="F38" s="66"/>
      <c r="G38" s="66"/>
      <c r="H38" s="66"/>
      <c r="I38" s="66"/>
    </row>
    <row r="39" spans="1:9" ht="14.25" x14ac:dyDescent="0.2">
      <c r="A39" s="26"/>
      <c r="B39" s="69"/>
      <c r="C39" s="69"/>
      <c r="D39" s="69"/>
      <c r="E39" s="69"/>
      <c r="F39" s="69"/>
      <c r="G39" s="69"/>
      <c r="H39" s="69"/>
      <c r="I39" s="69"/>
    </row>
    <row r="40" spans="1:9" ht="14.25" x14ac:dyDescent="0.2">
      <c r="A40" s="26" t="s">
        <v>147</v>
      </c>
      <c r="B40" s="65">
        <v>132</v>
      </c>
      <c r="C40" s="66">
        <v>129</v>
      </c>
      <c r="D40" s="66">
        <v>108.9</v>
      </c>
      <c r="E40" s="67">
        <v>9.3000000000000007</v>
      </c>
      <c r="F40" s="66">
        <v>9.8000000000000007</v>
      </c>
      <c r="G40" s="66">
        <v>1</v>
      </c>
      <c r="H40" s="68">
        <v>0</v>
      </c>
      <c r="I40" s="68">
        <v>0</v>
      </c>
    </row>
    <row r="41" spans="1:9" ht="14.25" x14ac:dyDescent="0.2">
      <c r="A41" s="26" t="s">
        <v>148</v>
      </c>
      <c r="B41" s="65">
        <v>2679</v>
      </c>
      <c r="C41" s="66">
        <v>2653.75</v>
      </c>
      <c r="D41" s="66">
        <v>2347.25</v>
      </c>
      <c r="E41" s="67">
        <v>107.9</v>
      </c>
      <c r="F41" s="66">
        <v>187.6</v>
      </c>
      <c r="G41" s="66">
        <v>11</v>
      </c>
      <c r="H41" s="68">
        <v>0</v>
      </c>
      <c r="I41" s="68">
        <v>0</v>
      </c>
    </row>
    <row r="42" spans="1:9" ht="14.25" x14ac:dyDescent="0.2">
      <c r="A42" s="26" t="s">
        <v>203</v>
      </c>
      <c r="B42" s="65">
        <v>55</v>
      </c>
      <c r="C42" s="66">
        <v>53.9</v>
      </c>
      <c r="D42" s="66">
        <v>11</v>
      </c>
      <c r="E42" s="67">
        <v>1</v>
      </c>
      <c r="F42" s="66">
        <v>41.9</v>
      </c>
      <c r="G42" s="68">
        <v>0</v>
      </c>
      <c r="H42" s="68">
        <v>0</v>
      </c>
      <c r="I42" s="68">
        <v>0</v>
      </c>
    </row>
    <row r="43" spans="1:9" ht="14.25" x14ac:dyDescent="0.2">
      <c r="A43" s="34" t="s">
        <v>149</v>
      </c>
      <c r="B43" s="65">
        <v>17</v>
      </c>
      <c r="C43" s="66">
        <v>16.7</v>
      </c>
      <c r="D43" s="66">
        <v>7</v>
      </c>
      <c r="E43" s="67">
        <v>8</v>
      </c>
      <c r="F43" s="66">
        <v>1.7</v>
      </c>
      <c r="G43" s="68">
        <v>0</v>
      </c>
      <c r="H43" s="68">
        <v>0</v>
      </c>
      <c r="I43" s="68">
        <v>0</v>
      </c>
    </row>
    <row r="44" spans="1:9" ht="14.25" x14ac:dyDescent="0.2">
      <c r="A44" s="26" t="s">
        <v>150</v>
      </c>
      <c r="B44" s="65">
        <v>1923</v>
      </c>
      <c r="C44" s="66">
        <v>1906.4</v>
      </c>
      <c r="D44" s="66">
        <v>1127.05</v>
      </c>
      <c r="E44" s="67">
        <v>305.45</v>
      </c>
      <c r="F44" s="66">
        <v>41.6</v>
      </c>
      <c r="G44" s="66">
        <v>429.3</v>
      </c>
      <c r="H44" s="66">
        <v>2</v>
      </c>
      <c r="I44" s="66">
        <v>1</v>
      </c>
    </row>
    <row r="45" spans="1:9" ht="14.25" x14ac:dyDescent="0.2">
      <c r="A45" s="34" t="s">
        <v>195</v>
      </c>
      <c r="B45" s="65">
        <v>195</v>
      </c>
      <c r="C45" s="66">
        <v>193.1</v>
      </c>
      <c r="D45" s="66">
        <v>134.80000000000001</v>
      </c>
      <c r="E45" s="67">
        <v>51.3</v>
      </c>
      <c r="F45" s="66">
        <v>7</v>
      </c>
      <c r="G45" s="68">
        <v>0</v>
      </c>
      <c r="H45" s="68">
        <v>0</v>
      </c>
      <c r="I45" s="68">
        <v>0</v>
      </c>
    </row>
    <row r="46" spans="1:9" ht="14.25" x14ac:dyDescent="0.2">
      <c r="A46" s="26" t="s">
        <v>151</v>
      </c>
      <c r="B46" s="65"/>
      <c r="C46" s="66"/>
      <c r="D46" s="66"/>
      <c r="E46" s="67"/>
      <c r="F46" s="66"/>
      <c r="G46" s="66"/>
      <c r="H46" s="66"/>
      <c r="I46" s="66"/>
    </row>
    <row r="47" spans="1:9" ht="14.25" x14ac:dyDescent="0.2">
      <c r="A47" s="34" t="s">
        <v>152</v>
      </c>
      <c r="B47" s="65">
        <v>583</v>
      </c>
      <c r="C47" s="66">
        <v>576.20000000000005</v>
      </c>
      <c r="D47" s="66">
        <v>508.3</v>
      </c>
      <c r="E47" s="67">
        <v>26.9</v>
      </c>
      <c r="F47" s="66">
        <v>16</v>
      </c>
      <c r="G47" s="66">
        <v>2</v>
      </c>
      <c r="H47" s="66">
        <v>23</v>
      </c>
      <c r="I47" s="68">
        <v>0</v>
      </c>
    </row>
    <row r="48" spans="1:9" ht="14.25" x14ac:dyDescent="0.2">
      <c r="A48" s="34"/>
      <c r="B48" s="65">
        <v>2895</v>
      </c>
      <c r="C48" s="66">
        <v>2870</v>
      </c>
      <c r="D48" s="66">
        <v>1099.95</v>
      </c>
      <c r="E48" s="67">
        <v>1182.05</v>
      </c>
      <c r="F48" s="66">
        <v>16</v>
      </c>
      <c r="G48" s="66">
        <v>572</v>
      </c>
      <c r="H48" s="68">
        <v>0</v>
      </c>
      <c r="I48" s="68">
        <v>0</v>
      </c>
    </row>
    <row r="49" spans="1:9" ht="14.25" x14ac:dyDescent="0.2">
      <c r="A49" s="35" t="s">
        <v>155</v>
      </c>
      <c r="B49" s="65">
        <v>29</v>
      </c>
      <c r="C49" s="66">
        <v>28.35</v>
      </c>
      <c r="D49" s="66">
        <v>2</v>
      </c>
      <c r="E49" s="67">
        <v>24.35</v>
      </c>
      <c r="F49" s="66">
        <v>2</v>
      </c>
      <c r="G49" s="68">
        <v>0</v>
      </c>
      <c r="H49" s="68">
        <v>0</v>
      </c>
      <c r="I49" s="68">
        <v>0</v>
      </c>
    </row>
    <row r="50" spans="1:9" ht="14.25" x14ac:dyDescent="0.2">
      <c r="A50" s="26" t="s">
        <v>156</v>
      </c>
      <c r="B50" s="65">
        <v>36</v>
      </c>
      <c r="C50" s="66">
        <v>35.299999999999997</v>
      </c>
      <c r="D50" s="66">
        <v>6.6</v>
      </c>
      <c r="E50" s="67">
        <v>13</v>
      </c>
      <c r="F50" s="66">
        <v>15.7</v>
      </c>
      <c r="G50" s="68">
        <v>0</v>
      </c>
      <c r="H50" s="68">
        <v>0</v>
      </c>
      <c r="I50" s="68">
        <v>0</v>
      </c>
    </row>
    <row r="51" spans="1:9" ht="14.25" x14ac:dyDescent="0.2">
      <c r="A51" s="26" t="s">
        <v>186</v>
      </c>
      <c r="B51" s="65">
        <v>73</v>
      </c>
      <c r="C51" s="66">
        <v>72.8</v>
      </c>
      <c r="D51" s="66">
        <v>61.8</v>
      </c>
      <c r="E51" s="67">
        <v>10</v>
      </c>
      <c r="F51" s="66">
        <v>1</v>
      </c>
      <c r="G51" s="68">
        <v>0</v>
      </c>
      <c r="H51" s="68">
        <v>0</v>
      </c>
      <c r="I51" s="68">
        <v>0</v>
      </c>
    </row>
    <row r="52" spans="1:9" ht="14.25" x14ac:dyDescent="0.2">
      <c r="A52" s="26" t="s">
        <v>196</v>
      </c>
      <c r="B52" s="65">
        <v>65</v>
      </c>
      <c r="C52" s="66">
        <v>64.2</v>
      </c>
      <c r="D52" s="68">
        <v>0</v>
      </c>
      <c r="E52" s="68">
        <v>0</v>
      </c>
      <c r="F52" s="66">
        <v>6.8</v>
      </c>
      <c r="G52" s="68">
        <v>0</v>
      </c>
      <c r="H52" s="68">
        <v>0</v>
      </c>
      <c r="I52" s="66">
        <v>57.4</v>
      </c>
    </row>
    <row r="53" spans="1:9" ht="14.25" x14ac:dyDescent="0.2">
      <c r="A53" s="26" t="s">
        <v>157</v>
      </c>
      <c r="B53" s="65">
        <v>681</v>
      </c>
      <c r="C53" s="66">
        <v>678.2</v>
      </c>
      <c r="D53" s="66">
        <v>624.79999999999995</v>
      </c>
      <c r="E53" s="67">
        <v>44.9</v>
      </c>
      <c r="F53" s="66">
        <v>8</v>
      </c>
      <c r="G53" s="66">
        <v>0.5</v>
      </c>
      <c r="H53" s="68">
        <v>0</v>
      </c>
      <c r="I53" s="68">
        <v>0</v>
      </c>
    </row>
    <row r="54" spans="1:9" ht="14.25" x14ac:dyDescent="0.2">
      <c r="A54" s="26" t="s">
        <v>197</v>
      </c>
      <c r="B54" s="65">
        <v>5</v>
      </c>
      <c r="C54" s="66">
        <v>5</v>
      </c>
      <c r="D54" s="66">
        <v>5</v>
      </c>
      <c r="E54" s="68">
        <v>0</v>
      </c>
      <c r="F54" s="68">
        <v>0</v>
      </c>
      <c r="G54" s="68">
        <v>0</v>
      </c>
      <c r="H54" s="68">
        <v>0</v>
      </c>
      <c r="I54" s="68">
        <v>0</v>
      </c>
    </row>
    <row r="55" spans="1:9" ht="14.25" x14ac:dyDescent="0.2">
      <c r="A55" s="26" t="s">
        <v>160</v>
      </c>
      <c r="B55" s="65"/>
      <c r="C55" s="66"/>
      <c r="D55" s="66"/>
      <c r="E55" s="67"/>
      <c r="F55" s="66"/>
      <c r="G55" s="66"/>
      <c r="H55" s="66"/>
      <c r="I55" s="66"/>
    </row>
    <row r="56" spans="1:9" ht="14.25" x14ac:dyDescent="0.2">
      <c r="A56" s="26"/>
      <c r="B56" s="69"/>
      <c r="C56" s="69"/>
      <c r="D56" s="69"/>
      <c r="E56" s="69"/>
      <c r="F56" s="69"/>
      <c r="G56" s="69"/>
      <c r="H56" s="69"/>
      <c r="I56" s="69"/>
    </row>
    <row r="57" spans="1:9" ht="14.25" x14ac:dyDescent="0.2">
      <c r="A57" s="26" t="s">
        <v>161</v>
      </c>
      <c r="B57" s="65">
        <v>31</v>
      </c>
      <c r="C57" s="66">
        <v>31</v>
      </c>
      <c r="D57" s="66">
        <v>26</v>
      </c>
      <c r="E57" s="67">
        <v>4</v>
      </c>
      <c r="F57" s="66">
        <v>1</v>
      </c>
      <c r="G57" s="68">
        <v>0</v>
      </c>
      <c r="H57" s="68">
        <v>0</v>
      </c>
      <c r="I57" s="68">
        <v>0</v>
      </c>
    </row>
    <row r="58" spans="1:9" ht="14.25" x14ac:dyDescent="0.2">
      <c r="A58" s="26" t="s">
        <v>162</v>
      </c>
      <c r="B58" s="65">
        <v>22</v>
      </c>
      <c r="C58" s="66">
        <v>21.4</v>
      </c>
      <c r="D58" s="68">
        <v>0</v>
      </c>
      <c r="E58" s="68">
        <v>0</v>
      </c>
      <c r="F58" s="66">
        <v>21.4</v>
      </c>
      <c r="G58" s="68">
        <v>0</v>
      </c>
      <c r="H58" s="68">
        <v>0</v>
      </c>
      <c r="I58" s="68">
        <v>0</v>
      </c>
    </row>
    <row r="59" spans="1:9" ht="14.25" x14ac:dyDescent="0.2">
      <c r="A59" s="28" t="s">
        <v>204</v>
      </c>
      <c r="B59" s="65">
        <v>7</v>
      </c>
      <c r="C59" s="66">
        <v>7</v>
      </c>
      <c r="D59" s="66">
        <v>6</v>
      </c>
      <c r="E59" s="67">
        <v>1</v>
      </c>
      <c r="F59" s="68">
        <v>0</v>
      </c>
      <c r="G59" s="68">
        <v>0</v>
      </c>
      <c r="H59" s="68">
        <v>0</v>
      </c>
      <c r="I59" s="68">
        <v>0</v>
      </c>
    </row>
    <row r="60" spans="1:9" ht="14.25" x14ac:dyDescent="0.2">
      <c r="A60" s="28" t="s">
        <v>163</v>
      </c>
      <c r="B60" s="65">
        <v>55</v>
      </c>
      <c r="C60" s="66">
        <v>53.7</v>
      </c>
      <c r="D60" s="68">
        <v>0</v>
      </c>
      <c r="E60" s="68">
        <v>0</v>
      </c>
      <c r="F60" s="68">
        <v>0</v>
      </c>
      <c r="G60" s="68">
        <v>0</v>
      </c>
      <c r="H60" s="68">
        <v>0</v>
      </c>
      <c r="I60" s="66">
        <v>53.7</v>
      </c>
    </row>
    <row r="61" spans="1:9" ht="14.25" x14ac:dyDescent="0.2">
      <c r="A61" s="28" t="s">
        <v>164</v>
      </c>
      <c r="B61" s="65">
        <v>104</v>
      </c>
      <c r="C61" s="66">
        <v>103.8</v>
      </c>
      <c r="D61" s="66">
        <v>20</v>
      </c>
      <c r="E61" s="67">
        <v>70.8</v>
      </c>
      <c r="F61" s="66">
        <v>12</v>
      </c>
      <c r="G61" s="68">
        <v>0</v>
      </c>
      <c r="H61" s="66">
        <v>1</v>
      </c>
      <c r="I61" s="68">
        <v>0</v>
      </c>
    </row>
    <row r="62" spans="1:9" ht="14.25" x14ac:dyDescent="0.2">
      <c r="A62" s="34" t="s">
        <v>176</v>
      </c>
      <c r="B62" s="65"/>
      <c r="C62" s="66"/>
      <c r="D62" s="66"/>
      <c r="E62" s="67"/>
      <c r="F62" s="66"/>
      <c r="G62" s="66"/>
      <c r="H62" s="66"/>
      <c r="I62" s="66"/>
    </row>
    <row r="63" spans="1:9" ht="14.25" x14ac:dyDescent="0.2">
      <c r="A63" s="26"/>
      <c r="B63" s="69"/>
      <c r="C63" s="69"/>
      <c r="D63" s="69"/>
      <c r="E63" s="69"/>
      <c r="F63" s="69"/>
      <c r="G63" s="69"/>
      <c r="H63" s="69"/>
      <c r="I63" s="69"/>
    </row>
    <row r="64" spans="1:9" ht="14.25" x14ac:dyDescent="0.2">
      <c r="A64" s="26" t="s">
        <v>165</v>
      </c>
      <c r="B64" s="65">
        <v>49</v>
      </c>
      <c r="C64" s="66">
        <v>48.5</v>
      </c>
      <c r="D64" s="66">
        <v>8</v>
      </c>
      <c r="E64" s="67">
        <v>34.5</v>
      </c>
      <c r="F64" s="66">
        <v>6</v>
      </c>
      <c r="G64" s="68">
        <v>0</v>
      </c>
      <c r="H64" s="68">
        <v>0</v>
      </c>
      <c r="I64" s="68">
        <v>0</v>
      </c>
    </row>
    <row r="65" spans="1:9" ht="14.25" x14ac:dyDescent="0.2">
      <c r="A65" s="26" t="s">
        <v>166</v>
      </c>
      <c r="B65" s="65"/>
      <c r="C65" s="66"/>
      <c r="D65" s="66"/>
      <c r="E65" s="67"/>
      <c r="F65" s="66"/>
      <c r="G65" s="66"/>
      <c r="H65" s="66"/>
      <c r="I65" s="66"/>
    </row>
    <row r="66" spans="1:9" ht="14.25" x14ac:dyDescent="0.2">
      <c r="A66" s="26"/>
      <c r="B66" s="69"/>
      <c r="C66" s="69"/>
      <c r="D66" s="69"/>
      <c r="E66" s="69"/>
      <c r="F66" s="69"/>
      <c r="G66" s="69"/>
      <c r="H66" s="69"/>
      <c r="I66" s="69"/>
    </row>
    <row r="67" spans="1:9" ht="14.25" x14ac:dyDescent="0.2">
      <c r="A67" s="26" t="s">
        <v>167</v>
      </c>
      <c r="B67" s="65">
        <v>79</v>
      </c>
      <c r="C67" s="66">
        <v>78</v>
      </c>
      <c r="D67" s="66">
        <v>53</v>
      </c>
      <c r="E67" s="67">
        <v>16</v>
      </c>
      <c r="F67" s="66">
        <v>6</v>
      </c>
      <c r="G67" s="66">
        <v>2</v>
      </c>
      <c r="H67" s="68">
        <v>0</v>
      </c>
      <c r="I67" s="66">
        <v>1</v>
      </c>
    </row>
    <row r="68" spans="1:9" ht="14.25" x14ac:dyDescent="0.2">
      <c r="A68" s="26" t="s">
        <v>168</v>
      </c>
      <c r="B68" s="65">
        <v>164</v>
      </c>
      <c r="C68" s="66">
        <v>162.6</v>
      </c>
      <c r="D68" s="66">
        <v>2</v>
      </c>
      <c r="E68" s="67">
        <v>4</v>
      </c>
      <c r="F68" s="66">
        <v>156.6</v>
      </c>
      <c r="G68" s="68">
        <v>0</v>
      </c>
      <c r="H68" s="68">
        <v>0</v>
      </c>
      <c r="I68" s="68">
        <v>0</v>
      </c>
    </row>
    <row r="69" spans="1:9" ht="14.25" x14ac:dyDescent="0.2">
      <c r="A69" s="26" t="s">
        <v>169</v>
      </c>
      <c r="B69" s="69"/>
      <c r="C69" s="69"/>
      <c r="D69" s="69"/>
      <c r="E69" s="69"/>
      <c r="F69" s="69"/>
      <c r="G69" s="69"/>
      <c r="H69" s="69"/>
      <c r="I69" s="69"/>
    </row>
    <row r="70" spans="1:9" ht="14.25" x14ac:dyDescent="0.2">
      <c r="A70" s="26"/>
      <c r="B70" s="69"/>
      <c r="C70" s="69"/>
      <c r="D70" s="69"/>
      <c r="E70" s="69"/>
      <c r="F70" s="69"/>
      <c r="G70" s="69"/>
      <c r="H70" s="69"/>
      <c r="I70" s="69"/>
    </row>
    <row r="71" spans="1:9" ht="14.25" x14ac:dyDescent="0.2">
      <c r="A71" s="26" t="s">
        <v>59</v>
      </c>
      <c r="B71" s="26"/>
      <c r="C71" s="26"/>
      <c r="D71" s="26"/>
      <c r="E71" s="26"/>
      <c r="F71" s="26"/>
      <c r="G71" s="26"/>
      <c r="H71" s="26"/>
      <c r="I71" s="26"/>
    </row>
    <row r="72" spans="1:9" ht="14.25" x14ac:dyDescent="0.2">
      <c r="A72" s="28" t="s">
        <v>115</v>
      </c>
      <c r="B72" s="65">
        <v>4142</v>
      </c>
      <c r="C72" s="66">
        <v>3980.29</v>
      </c>
      <c r="D72" s="66">
        <v>2216.4899999999998</v>
      </c>
      <c r="E72" s="67">
        <v>1691.5</v>
      </c>
      <c r="F72" s="66">
        <v>64.3</v>
      </c>
      <c r="G72" s="66">
        <v>8</v>
      </c>
      <c r="H72" s="68">
        <v>0</v>
      </c>
      <c r="I72" s="68">
        <v>0</v>
      </c>
    </row>
    <row r="73" spans="1:9" ht="14.25" x14ac:dyDescent="0.2">
      <c r="A73" s="26" t="s">
        <v>116</v>
      </c>
      <c r="B73" s="65">
        <v>2299</v>
      </c>
      <c r="C73" s="66">
        <v>2276.85</v>
      </c>
      <c r="D73" s="66">
        <v>2084.46</v>
      </c>
      <c r="E73" s="67">
        <v>131.86000000000001</v>
      </c>
      <c r="F73" s="66">
        <v>36.53</v>
      </c>
      <c r="G73" s="66">
        <v>22</v>
      </c>
      <c r="H73" s="68">
        <v>0</v>
      </c>
      <c r="I73" s="66">
        <v>2</v>
      </c>
    </row>
    <row r="74" spans="1:9" ht="14.25" x14ac:dyDescent="0.2">
      <c r="A74" s="26" t="s">
        <v>11</v>
      </c>
      <c r="B74" s="65">
        <v>6340</v>
      </c>
      <c r="C74" s="66">
        <v>6055.86</v>
      </c>
      <c r="D74" s="66">
        <v>4269</v>
      </c>
      <c r="E74" s="67">
        <v>1574.16</v>
      </c>
      <c r="F74" s="66">
        <v>99.2</v>
      </c>
      <c r="G74" s="66">
        <v>102</v>
      </c>
      <c r="H74" s="66">
        <v>7.5</v>
      </c>
      <c r="I74" s="66">
        <v>4</v>
      </c>
    </row>
    <row r="75" spans="1:9" ht="14.25" x14ac:dyDescent="0.2">
      <c r="A75" s="26" t="s">
        <v>187</v>
      </c>
      <c r="B75" s="65">
        <v>973</v>
      </c>
      <c r="C75" s="66">
        <v>965.15</v>
      </c>
      <c r="D75" s="66">
        <v>839.35</v>
      </c>
      <c r="E75" s="67">
        <v>84.8</v>
      </c>
      <c r="F75" s="66">
        <v>41</v>
      </c>
      <c r="G75" s="68">
        <v>0</v>
      </c>
      <c r="H75" s="66">
        <v>0</v>
      </c>
      <c r="I75" s="68">
        <v>0</v>
      </c>
    </row>
    <row r="76" spans="1:9" ht="14.25" x14ac:dyDescent="0.2">
      <c r="A76" s="26" t="s">
        <v>13</v>
      </c>
      <c r="B76" s="65">
        <v>3642</v>
      </c>
      <c r="C76" s="66">
        <v>3607.85</v>
      </c>
      <c r="D76" s="66">
        <v>3413</v>
      </c>
      <c r="E76" s="67">
        <v>145.25</v>
      </c>
      <c r="F76" s="66">
        <v>41.6</v>
      </c>
      <c r="G76" s="66">
        <v>4</v>
      </c>
      <c r="H76" s="66">
        <v>4</v>
      </c>
      <c r="I76" s="68">
        <v>0</v>
      </c>
    </row>
    <row r="77" spans="1:9" ht="14.25" x14ac:dyDescent="0.2">
      <c r="A77" s="26" t="s">
        <v>14</v>
      </c>
      <c r="B77" s="65">
        <v>2645</v>
      </c>
      <c r="C77" s="66">
        <v>2627.05</v>
      </c>
      <c r="D77" s="66">
        <v>2431.4499999999998</v>
      </c>
      <c r="E77" s="67">
        <v>165.6</v>
      </c>
      <c r="F77" s="66">
        <v>23</v>
      </c>
      <c r="G77" s="66">
        <v>7</v>
      </c>
      <c r="H77" s="68">
        <v>0</v>
      </c>
      <c r="I77" s="68">
        <v>0</v>
      </c>
    </row>
    <row r="78" spans="1:9" ht="14.25" x14ac:dyDescent="0.2">
      <c r="A78" s="35" t="s">
        <v>198</v>
      </c>
      <c r="B78" s="65">
        <v>1492</v>
      </c>
      <c r="C78" s="66">
        <v>1470.8</v>
      </c>
      <c r="D78" s="66">
        <v>1375.3</v>
      </c>
      <c r="E78" s="67">
        <v>56</v>
      </c>
      <c r="F78" s="66">
        <v>31.5</v>
      </c>
      <c r="G78" s="66">
        <v>7</v>
      </c>
      <c r="H78" s="68">
        <v>0</v>
      </c>
      <c r="I78" s="66">
        <v>1</v>
      </c>
    </row>
    <row r="79" spans="1:9" ht="14.25" x14ac:dyDescent="0.2">
      <c r="A79" s="26" t="s">
        <v>16</v>
      </c>
      <c r="B79" s="65">
        <v>1856</v>
      </c>
      <c r="C79" s="66">
        <v>1826.5</v>
      </c>
      <c r="D79" s="66">
        <v>738.6</v>
      </c>
      <c r="E79" s="67">
        <v>216.75</v>
      </c>
      <c r="F79" s="66">
        <v>794.45</v>
      </c>
      <c r="G79" s="66">
        <v>9</v>
      </c>
      <c r="H79" s="68">
        <v>0</v>
      </c>
      <c r="I79" s="66">
        <v>67.7</v>
      </c>
    </row>
    <row r="80" spans="1:9" ht="14.25" x14ac:dyDescent="0.2">
      <c r="A80" s="35" t="s">
        <v>17</v>
      </c>
      <c r="B80" s="65">
        <v>337</v>
      </c>
      <c r="C80" s="66">
        <v>334.45</v>
      </c>
      <c r="D80" s="66">
        <v>314.64999999999998</v>
      </c>
      <c r="E80" s="67">
        <v>2</v>
      </c>
      <c r="F80" s="66">
        <v>7.8</v>
      </c>
      <c r="G80" s="68">
        <v>0</v>
      </c>
      <c r="H80" s="68">
        <v>0</v>
      </c>
      <c r="I80" s="66">
        <v>10</v>
      </c>
    </row>
    <row r="81" spans="1:10" ht="14.25" x14ac:dyDescent="0.2">
      <c r="A81" s="28" t="s">
        <v>177</v>
      </c>
      <c r="B81" s="65">
        <v>352</v>
      </c>
      <c r="C81" s="66">
        <v>351.7</v>
      </c>
      <c r="D81" s="66">
        <v>319.7</v>
      </c>
      <c r="E81" s="67">
        <v>22</v>
      </c>
      <c r="F81" s="66">
        <v>9</v>
      </c>
      <c r="G81" s="66">
        <v>1</v>
      </c>
      <c r="H81" s="68">
        <v>0</v>
      </c>
      <c r="I81" s="68">
        <v>0</v>
      </c>
    </row>
    <row r="82" spans="1:10" ht="14.25" x14ac:dyDescent="0.2">
      <c r="A82" s="39" t="s">
        <v>63</v>
      </c>
      <c r="B82" s="39"/>
      <c r="C82" s="44"/>
      <c r="D82" s="71"/>
      <c r="E82" s="71"/>
      <c r="F82" s="71"/>
      <c r="G82" s="71"/>
      <c r="H82" s="44"/>
      <c r="I82" s="39"/>
      <c r="J82" s="39"/>
    </row>
    <row r="83" spans="1:10" ht="14.25" x14ac:dyDescent="0.2">
      <c r="A83" s="43" t="s">
        <v>121</v>
      </c>
      <c r="B83" s="15">
        <v>1023</v>
      </c>
      <c r="C83" s="16">
        <v>992.95</v>
      </c>
      <c r="D83" s="16">
        <v>786.8</v>
      </c>
      <c r="E83" s="17">
        <v>176.25</v>
      </c>
      <c r="F83" s="16">
        <v>22.9</v>
      </c>
      <c r="G83" s="16">
        <v>7</v>
      </c>
      <c r="H83" s="70">
        <v>0</v>
      </c>
      <c r="I83" s="70">
        <v>0</v>
      </c>
      <c r="J83" s="39"/>
    </row>
    <row r="84" spans="1:10" ht="14.25" x14ac:dyDescent="0.2">
      <c r="A84" s="43" t="s">
        <v>122</v>
      </c>
      <c r="B84" s="15">
        <v>18200</v>
      </c>
      <c r="C84" s="16">
        <v>17309.060000000001</v>
      </c>
      <c r="D84" s="16">
        <v>14261.83</v>
      </c>
      <c r="E84" s="17">
        <v>1725.81</v>
      </c>
      <c r="F84" s="16">
        <v>23</v>
      </c>
      <c r="G84" s="16">
        <v>543.25</v>
      </c>
      <c r="H84" s="16">
        <v>755.17</v>
      </c>
      <c r="I84" s="70">
        <v>0</v>
      </c>
      <c r="J84" s="39"/>
    </row>
    <row r="85" spans="1:10" ht="14.25" x14ac:dyDescent="0.2">
      <c r="A85" s="43" t="s">
        <v>205</v>
      </c>
      <c r="B85" s="15">
        <v>25109</v>
      </c>
      <c r="C85" s="16">
        <v>23139.89</v>
      </c>
      <c r="D85" s="16">
        <v>21540.81</v>
      </c>
      <c r="E85" s="17">
        <v>1258</v>
      </c>
      <c r="F85" s="16">
        <v>41.5</v>
      </c>
      <c r="G85" s="16">
        <v>274</v>
      </c>
      <c r="H85" s="16">
        <v>24.58</v>
      </c>
      <c r="I85" s="16">
        <v>1</v>
      </c>
      <c r="J85" s="39"/>
    </row>
    <row r="86" spans="1:10" ht="14.25" x14ac:dyDescent="0.2">
      <c r="A86" s="44" t="s">
        <v>67</v>
      </c>
      <c r="B86" s="15">
        <v>3223</v>
      </c>
      <c r="C86" s="16">
        <v>3140.59</v>
      </c>
      <c r="D86" s="16">
        <v>2973.79</v>
      </c>
      <c r="E86" s="17">
        <v>109.8</v>
      </c>
      <c r="F86" s="16">
        <v>41</v>
      </c>
      <c r="G86" s="16">
        <v>10</v>
      </c>
      <c r="H86" s="16">
        <v>5</v>
      </c>
      <c r="I86" s="16">
        <v>1</v>
      </c>
      <c r="J86" s="39"/>
    </row>
    <row r="87" spans="1:10" ht="14.25" x14ac:dyDescent="0.2">
      <c r="A87" s="44" t="s">
        <v>68</v>
      </c>
      <c r="B87" s="15">
        <v>571</v>
      </c>
      <c r="C87" s="16">
        <v>556.54999999999995</v>
      </c>
      <c r="D87" s="16">
        <v>459.5</v>
      </c>
      <c r="E87" s="17">
        <v>25.95</v>
      </c>
      <c r="F87" s="16">
        <v>69.099999999999994</v>
      </c>
      <c r="G87" s="16">
        <v>2</v>
      </c>
      <c r="H87" s="70">
        <v>0</v>
      </c>
      <c r="I87" s="70">
        <v>0</v>
      </c>
      <c r="J87" s="39"/>
    </row>
    <row r="88" spans="1:10" ht="14.25" x14ac:dyDescent="0.2">
      <c r="A88" s="44" t="s">
        <v>69</v>
      </c>
      <c r="B88" s="15">
        <v>838</v>
      </c>
      <c r="C88" s="16">
        <v>823.28</v>
      </c>
      <c r="D88" s="16">
        <v>716.28</v>
      </c>
      <c r="E88" s="17">
        <v>45.5</v>
      </c>
      <c r="F88" s="16">
        <v>52.9</v>
      </c>
      <c r="G88" s="16">
        <v>7</v>
      </c>
      <c r="H88" s="70">
        <v>0</v>
      </c>
      <c r="I88" s="16">
        <v>1.6</v>
      </c>
      <c r="J88" s="39"/>
    </row>
    <row r="89" spans="1:10" ht="14.25" x14ac:dyDescent="0.2">
      <c r="A89" s="44" t="s">
        <v>124</v>
      </c>
      <c r="B89" s="15">
        <v>5275</v>
      </c>
      <c r="C89" s="16">
        <v>5229.6499999999996</v>
      </c>
      <c r="D89" s="16">
        <v>4975.8</v>
      </c>
      <c r="E89" s="17">
        <v>152.35</v>
      </c>
      <c r="F89" s="16">
        <v>54.7</v>
      </c>
      <c r="G89" s="16">
        <v>46.8</v>
      </c>
      <c r="H89" s="70">
        <v>0</v>
      </c>
      <c r="I89" s="70">
        <v>0</v>
      </c>
      <c r="J89" s="39"/>
    </row>
    <row r="90" spans="1:10" ht="14.25" x14ac:dyDescent="0.2">
      <c r="A90" s="44" t="s">
        <v>71</v>
      </c>
      <c r="B90" s="15">
        <v>10368</v>
      </c>
      <c r="C90" s="16">
        <v>10255.5</v>
      </c>
      <c r="D90" s="16">
        <v>6618.15</v>
      </c>
      <c r="E90" s="17">
        <v>3604.35</v>
      </c>
      <c r="F90" s="16">
        <v>23</v>
      </c>
      <c r="G90" s="16">
        <v>8</v>
      </c>
      <c r="H90" s="16">
        <v>1</v>
      </c>
      <c r="I90" s="16">
        <v>1</v>
      </c>
      <c r="J90" s="39"/>
    </row>
    <row r="91" spans="1:10" ht="14.25" x14ac:dyDescent="0.2">
      <c r="A91" s="44"/>
      <c r="B91" s="14"/>
      <c r="C91" s="14"/>
      <c r="D91" s="14"/>
      <c r="E91" s="14"/>
      <c r="F91" s="14"/>
      <c r="G91" s="14"/>
      <c r="H91" s="14"/>
      <c r="I91" s="14"/>
      <c r="J91" s="39"/>
    </row>
    <row r="92" spans="1:10" ht="14.25" x14ac:dyDescent="0.2">
      <c r="A92" s="44" t="s">
        <v>172</v>
      </c>
      <c r="B92" s="14"/>
      <c r="C92" s="14"/>
      <c r="D92" s="14"/>
      <c r="E92" s="14"/>
      <c r="F92" s="14"/>
      <c r="G92" s="14"/>
      <c r="H92" s="14"/>
      <c r="I92" s="14"/>
      <c r="J92" s="39"/>
    </row>
    <row r="93" spans="1:10" ht="14.25" x14ac:dyDescent="0.2">
      <c r="A93" s="44" t="s">
        <v>73</v>
      </c>
      <c r="B93" s="15">
        <v>155</v>
      </c>
      <c r="C93" s="16">
        <v>155</v>
      </c>
      <c r="D93" s="16">
        <v>91</v>
      </c>
      <c r="E93" s="17">
        <v>13</v>
      </c>
      <c r="F93" s="16">
        <v>1</v>
      </c>
      <c r="G93" s="16">
        <v>50</v>
      </c>
      <c r="H93" s="70">
        <v>0</v>
      </c>
      <c r="I93" s="70">
        <v>0</v>
      </c>
      <c r="J93" s="39"/>
    </row>
    <row r="94" spans="1:10" ht="14.25" x14ac:dyDescent="0.2">
      <c r="A94" s="44" t="s">
        <v>74</v>
      </c>
      <c r="B94" s="15">
        <v>513</v>
      </c>
      <c r="C94" s="16">
        <v>509.94</v>
      </c>
      <c r="D94" s="16">
        <v>257.94</v>
      </c>
      <c r="E94" s="17">
        <v>222</v>
      </c>
      <c r="F94" s="16">
        <v>3</v>
      </c>
      <c r="G94" s="16">
        <v>27</v>
      </c>
      <c r="H94" s="70">
        <v>0</v>
      </c>
      <c r="I94" s="70">
        <v>0</v>
      </c>
      <c r="J94" s="39"/>
    </row>
    <row r="95" spans="1:10" ht="14.25" x14ac:dyDescent="0.2">
      <c r="A95" s="44" t="s">
        <v>75</v>
      </c>
      <c r="B95" s="15">
        <v>15</v>
      </c>
      <c r="C95" s="16">
        <v>14</v>
      </c>
      <c r="D95" s="70">
        <v>0</v>
      </c>
      <c r="E95" s="70">
        <v>0</v>
      </c>
      <c r="F95" s="16">
        <v>14</v>
      </c>
      <c r="G95" s="70">
        <v>0</v>
      </c>
      <c r="H95" s="70">
        <v>0</v>
      </c>
      <c r="I95" s="70">
        <v>0</v>
      </c>
      <c r="J95" s="39"/>
    </row>
    <row r="96" spans="1:10" ht="14.25" x14ac:dyDescent="0.2">
      <c r="A96" s="44" t="s">
        <v>76</v>
      </c>
      <c r="B96" s="15">
        <v>684</v>
      </c>
      <c r="C96" s="16">
        <v>676.9</v>
      </c>
      <c r="D96" s="16">
        <v>612.6</v>
      </c>
      <c r="E96" s="17">
        <v>43.5</v>
      </c>
      <c r="F96" s="16">
        <v>11.8</v>
      </c>
      <c r="G96" s="16">
        <v>8</v>
      </c>
      <c r="H96" s="70">
        <v>0</v>
      </c>
      <c r="I96" s="16">
        <v>1</v>
      </c>
      <c r="J96" s="39"/>
    </row>
    <row r="97" spans="1:10" ht="14.25" x14ac:dyDescent="0.2">
      <c r="A97" s="44" t="s">
        <v>199</v>
      </c>
      <c r="B97" s="15">
        <v>43</v>
      </c>
      <c r="C97" s="16">
        <v>41.5</v>
      </c>
      <c r="D97" s="16">
        <v>33</v>
      </c>
      <c r="E97" s="17">
        <v>2</v>
      </c>
      <c r="F97" s="16">
        <v>2.5</v>
      </c>
      <c r="G97" s="16">
        <v>4</v>
      </c>
      <c r="H97" s="70">
        <v>0</v>
      </c>
      <c r="I97" s="70">
        <v>0</v>
      </c>
      <c r="J97" s="39"/>
    </row>
    <row r="98" spans="1:10" ht="14.25" x14ac:dyDescent="0.2">
      <c r="A98" s="44" t="s">
        <v>77</v>
      </c>
      <c r="B98" s="15">
        <v>3745</v>
      </c>
      <c r="C98" s="16">
        <v>3709</v>
      </c>
      <c r="D98" s="16">
        <v>2715.5</v>
      </c>
      <c r="E98" s="17">
        <v>941.1</v>
      </c>
      <c r="F98" s="16">
        <v>21.9</v>
      </c>
      <c r="G98" s="16">
        <v>30.5</v>
      </c>
      <c r="H98" s="70">
        <v>0</v>
      </c>
      <c r="I98" s="70">
        <v>0</v>
      </c>
      <c r="J98" s="39"/>
    </row>
    <row r="99" spans="1:10" ht="14.25" x14ac:dyDescent="0.2">
      <c r="A99" s="44"/>
      <c r="B99" s="14"/>
      <c r="C99" s="14"/>
      <c r="D99" s="14"/>
      <c r="E99" s="14"/>
      <c r="F99" s="14"/>
      <c r="G99" s="14"/>
      <c r="H99" s="14"/>
      <c r="I99" s="14"/>
      <c r="J99" s="39"/>
    </row>
    <row r="100" spans="1:10" ht="14.25" x14ac:dyDescent="0.2">
      <c r="A100" s="44" t="s">
        <v>10</v>
      </c>
      <c r="B100" s="14"/>
      <c r="C100" s="14"/>
      <c r="D100" s="14"/>
      <c r="E100" s="14"/>
      <c r="F100" s="14"/>
      <c r="G100" s="14"/>
      <c r="H100" s="14"/>
      <c r="I100" s="14"/>
      <c r="J100" s="39"/>
    </row>
    <row r="101" spans="1:10" ht="14.25" x14ac:dyDescent="0.2">
      <c r="A101" s="44" t="s">
        <v>78</v>
      </c>
      <c r="B101" s="15">
        <v>88</v>
      </c>
      <c r="C101" s="16">
        <v>85.9</v>
      </c>
      <c r="D101" s="16">
        <v>14.2</v>
      </c>
      <c r="E101" s="17">
        <v>2</v>
      </c>
      <c r="F101" s="16">
        <v>68.8</v>
      </c>
      <c r="G101" s="70">
        <v>0</v>
      </c>
      <c r="H101" s="70">
        <v>0</v>
      </c>
      <c r="I101" s="16">
        <v>0.9</v>
      </c>
      <c r="J101" s="39"/>
    </row>
    <row r="102" spans="1:10" ht="14.25" x14ac:dyDescent="0.2">
      <c r="A102" s="72" t="s">
        <v>206</v>
      </c>
      <c r="B102" s="15">
        <v>2</v>
      </c>
      <c r="C102" s="16">
        <v>1.5</v>
      </c>
      <c r="D102" s="70">
        <v>0</v>
      </c>
      <c r="E102" s="17">
        <v>1</v>
      </c>
      <c r="F102" s="16">
        <v>0.5</v>
      </c>
      <c r="G102" s="70">
        <v>0</v>
      </c>
      <c r="H102" s="70">
        <v>0</v>
      </c>
      <c r="I102" s="70">
        <v>0</v>
      </c>
      <c r="J102" s="39"/>
    </row>
    <row r="103" spans="1:10" ht="14.25" x14ac:dyDescent="0.2">
      <c r="A103" s="44" t="s">
        <v>200</v>
      </c>
      <c r="B103" s="15">
        <v>314</v>
      </c>
      <c r="C103" s="16">
        <v>308.10000000000002</v>
      </c>
      <c r="D103" s="16">
        <v>295.10000000000002</v>
      </c>
      <c r="E103" s="17">
        <v>6.5</v>
      </c>
      <c r="F103" s="70">
        <v>0</v>
      </c>
      <c r="G103" s="16">
        <v>6.5</v>
      </c>
      <c r="H103" s="70">
        <v>0</v>
      </c>
      <c r="I103" s="70">
        <v>0</v>
      </c>
      <c r="J103" s="39"/>
    </row>
    <row r="104" spans="1:10" ht="14.25" x14ac:dyDescent="0.2">
      <c r="A104" s="44"/>
      <c r="B104" s="14"/>
      <c r="C104" s="14"/>
      <c r="D104" s="14"/>
      <c r="E104" s="14"/>
      <c r="F104" s="14"/>
      <c r="G104" s="14"/>
      <c r="H104" s="14"/>
      <c r="I104" s="14"/>
      <c r="J104" s="39"/>
    </row>
    <row r="105" spans="1:10" ht="14.25" x14ac:dyDescent="0.2">
      <c r="A105" s="44" t="s">
        <v>201</v>
      </c>
      <c r="B105" s="14"/>
      <c r="C105" s="14"/>
      <c r="D105" s="14"/>
      <c r="E105" s="14"/>
      <c r="F105" s="14"/>
      <c r="G105" s="14"/>
      <c r="H105" s="14"/>
      <c r="I105" s="14"/>
      <c r="J105" s="39"/>
    </row>
    <row r="106" spans="1:10" ht="14.25" x14ac:dyDescent="0.2">
      <c r="A106" s="44" t="s">
        <v>126</v>
      </c>
      <c r="B106" s="15">
        <v>17592</v>
      </c>
      <c r="C106" s="16">
        <v>16673.310000000001</v>
      </c>
      <c r="D106" s="16">
        <v>10210.540000000001</v>
      </c>
      <c r="E106" s="17">
        <v>4278.0600000000004</v>
      </c>
      <c r="F106" s="16">
        <v>14.6</v>
      </c>
      <c r="G106" s="16">
        <v>2166.59</v>
      </c>
      <c r="H106" s="16">
        <v>2.52</v>
      </c>
      <c r="I106" s="16">
        <v>1</v>
      </c>
      <c r="J106" s="39"/>
    </row>
    <row r="107" spans="1:10" ht="15" x14ac:dyDescent="0.25">
      <c r="A107" s="48"/>
      <c r="B107" s="49"/>
      <c r="C107" s="48"/>
      <c r="D107" s="48"/>
      <c r="E107" s="48"/>
      <c r="F107" s="48"/>
      <c r="G107" s="48"/>
      <c r="H107" s="48"/>
      <c r="I107" s="50"/>
      <c r="J107" s="39"/>
    </row>
    <row r="108" spans="1:10" ht="14.25" x14ac:dyDescent="0.2">
      <c r="A108" s="51" t="s">
        <v>127</v>
      </c>
      <c r="B108" s="51"/>
      <c r="C108" s="51"/>
      <c r="D108" s="51"/>
      <c r="E108" s="51"/>
      <c r="F108" s="51"/>
      <c r="G108" s="51"/>
      <c r="H108" s="44"/>
      <c r="I108" s="44"/>
      <c r="J108" s="39"/>
    </row>
    <row r="109" spans="1:10" ht="48" customHeight="1" x14ac:dyDescent="0.2">
      <c r="A109" s="119" t="s">
        <v>180</v>
      </c>
      <c r="B109" s="119"/>
      <c r="C109" s="119"/>
      <c r="D109" s="119"/>
      <c r="E109" s="119"/>
      <c r="F109" s="119"/>
      <c r="G109" s="119"/>
      <c r="H109" s="119"/>
      <c r="I109" s="119"/>
      <c r="J109" s="39"/>
    </row>
    <row r="110" spans="1:10" ht="44.25" customHeight="1" x14ac:dyDescent="0.2">
      <c r="A110" s="119" t="s">
        <v>181</v>
      </c>
      <c r="B110" s="119"/>
      <c r="C110" s="119"/>
      <c r="D110" s="119"/>
      <c r="E110" s="119"/>
      <c r="F110" s="119"/>
      <c r="G110" s="119"/>
      <c r="H110" s="119"/>
      <c r="I110" s="119"/>
      <c r="J110" s="39"/>
    </row>
    <row r="111" spans="1:10" ht="33" customHeight="1" x14ac:dyDescent="0.2">
      <c r="A111" s="119" t="s">
        <v>188</v>
      </c>
      <c r="B111" s="119"/>
      <c r="C111" s="119"/>
      <c r="D111" s="119"/>
      <c r="E111" s="119"/>
      <c r="F111" s="119"/>
      <c r="G111" s="119"/>
      <c r="H111" s="119"/>
      <c r="I111" s="119"/>
      <c r="J111" s="39"/>
    </row>
    <row r="112" spans="1:10" ht="14.25" x14ac:dyDescent="0.2">
      <c r="A112" s="44" t="s">
        <v>128</v>
      </c>
      <c r="B112" s="44"/>
      <c r="C112" s="44"/>
      <c r="D112" s="44"/>
      <c r="E112" s="44"/>
      <c r="F112" s="44"/>
      <c r="G112" s="44"/>
      <c r="H112" s="44"/>
      <c r="I112" s="44"/>
      <c r="J112" s="39"/>
    </row>
    <row r="113" spans="1:10" ht="14.25" x14ac:dyDescent="0.2">
      <c r="A113" s="44"/>
      <c r="B113" s="44"/>
      <c r="C113" s="44"/>
      <c r="D113" s="44"/>
      <c r="E113" s="44"/>
      <c r="F113" s="44"/>
      <c r="G113" s="44"/>
      <c r="H113" s="44"/>
      <c r="I113" s="44"/>
      <c r="J113" s="39"/>
    </row>
    <row r="114" spans="1:10" ht="14.25" x14ac:dyDescent="0.2">
      <c r="A114" s="106" t="s">
        <v>338</v>
      </c>
      <c r="B114" s="44"/>
      <c r="C114" s="44"/>
      <c r="D114" s="44"/>
      <c r="E114" s="44"/>
      <c r="F114" s="44"/>
      <c r="G114" s="44"/>
      <c r="H114" s="44"/>
      <c r="I114" s="44"/>
      <c r="J114" s="39"/>
    </row>
    <row r="115" spans="1:10" ht="14.25" x14ac:dyDescent="0.2">
      <c r="A115" s="44"/>
      <c r="B115" s="44"/>
      <c r="C115" s="44"/>
      <c r="D115" s="44"/>
      <c r="E115" s="44"/>
      <c r="F115" s="44"/>
      <c r="G115" s="44"/>
      <c r="H115" s="44"/>
      <c r="I115" s="44"/>
      <c r="J115" s="39"/>
    </row>
    <row r="116" spans="1:10" ht="14.25" x14ac:dyDescent="0.2">
      <c r="A116" s="44"/>
      <c r="B116" s="44"/>
      <c r="C116" s="44"/>
      <c r="D116" s="44"/>
      <c r="E116" s="44"/>
      <c r="F116" s="44"/>
      <c r="G116" s="44"/>
      <c r="H116" s="44"/>
      <c r="I116" s="44"/>
      <c r="J116" s="39"/>
    </row>
    <row r="117" spans="1:10" ht="14.25" x14ac:dyDescent="0.2">
      <c r="A117" s="44"/>
      <c r="B117" s="44"/>
      <c r="C117" s="44"/>
      <c r="D117" s="44"/>
      <c r="E117" s="44"/>
      <c r="F117" s="44"/>
      <c r="G117" s="44"/>
      <c r="H117" s="44"/>
      <c r="I117" s="44"/>
      <c r="J117" s="39"/>
    </row>
    <row r="118" spans="1:10" ht="14.25" x14ac:dyDescent="0.2">
      <c r="A118" s="44"/>
      <c r="B118" s="44"/>
      <c r="C118" s="44"/>
      <c r="D118" s="44"/>
      <c r="E118" s="44"/>
      <c r="F118" s="44"/>
      <c r="G118" s="44"/>
      <c r="H118" s="44"/>
      <c r="I118" s="44"/>
      <c r="J118" s="39"/>
    </row>
    <row r="119" spans="1:10" ht="14.25" x14ac:dyDescent="0.2">
      <c r="A119" s="44"/>
      <c r="B119" s="44"/>
      <c r="C119" s="44"/>
      <c r="D119" s="44"/>
      <c r="E119" s="44"/>
      <c r="F119" s="44"/>
      <c r="G119" s="44"/>
      <c r="H119" s="44"/>
      <c r="I119" s="44"/>
      <c r="J119" s="39"/>
    </row>
    <row r="120" spans="1:10" ht="14.25" x14ac:dyDescent="0.2">
      <c r="A120" s="44"/>
      <c r="B120" s="44"/>
      <c r="C120" s="44"/>
      <c r="D120" s="44"/>
      <c r="E120" s="44"/>
      <c r="F120" s="44"/>
      <c r="G120" s="44"/>
      <c r="H120" s="44"/>
      <c r="I120" s="44"/>
      <c r="J120" s="39"/>
    </row>
  </sheetData>
  <mergeCells count="8">
    <mergeCell ref="A110:I110"/>
    <mergeCell ref="A111:I111"/>
    <mergeCell ref="B4:I4"/>
    <mergeCell ref="B5:B6"/>
    <mergeCell ref="C5:C6"/>
    <mergeCell ref="H5:H6"/>
    <mergeCell ref="I5:I6"/>
    <mergeCell ref="A109:I109"/>
  </mergeCells>
  <pageMargins left="0.7" right="0.7" top="0.75" bottom="0.75" header="0.3" footer="0.3"/>
  <pageSetup scale="66"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1"/>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349</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169426</v>
      </c>
      <c r="C8" s="28">
        <v>163949.47000000003</v>
      </c>
      <c r="D8" s="28">
        <v>133470.18</v>
      </c>
      <c r="E8" s="28">
        <v>22670.739999999998</v>
      </c>
      <c r="F8" s="28">
        <v>2708.3000000000006</v>
      </c>
      <c r="G8" s="28">
        <v>4982.05</v>
      </c>
      <c r="H8" s="28">
        <v>17</v>
      </c>
      <c r="I8" s="28">
        <v>100.3</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73">
        <v>606</v>
      </c>
      <c r="C11" s="74">
        <v>600.54999999999995</v>
      </c>
      <c r="D11" s="74">
        <v>524.85</v>
      </c>
      <c r="E11" s="74">
        <v>48</v>
      </c>
      <c r="F11" s="74">
        <v>25.7</v>
      </c>
      <c r="G11" s="74">
        <v>2</v>
      </c>
      <c r="H11" s="75">
        <v>0</v>
      </c>
      <c r="I11" s="75">
        <v>0</v>
      </c>
    </row>
    <row r="12" spans="1:9" ht="14.25" x14ac:dyDescent="0.2">
      <c r="A12" s="26" t="s">
        <v>182</v>
      </c>
      <c r="B12" s="73">
        <v>557</v>
      </c>
      <c r="C12" s="74">
        <v>545.66999999999996</v>
      </c>
      <c r="D12" s="74">
        <v>449.37</v>
      </c>
      <c r="E12" s="74">
        <v>66.3</v>
      </c>
      <c r="F12" s="74">
        <v>28</v>
      </c>
      <c r="G12" s="74">
        <v>2</v>
      </c>
      <c r="H12" s="75">
        <v>0</v>
      </c>
      <c r="I12" s="75">
        <v>0</v>
      </c>
    </row>
    <row r="13" spans="1:9" ht="14.25" x14ac:dyDescent="0.2">
      <c r="A13" s="26" t="s">
        <v>20</v>
      </c>
      <c r="B13" s="73">
        <v>568</v>
      </c>
      <c r="C13" s="74">
        <v>555.45000000000005</v>
      </c>
      <c r="D13" s="74">
        <v>491.45</v>
      </c>
      <c r="E13" s="74">
        <v>52</v>
      </c>
      <c r="F13" s="74">
        <v>11</v>
      </c>
      <c r="G13" s="74">
        <v>1</v>
      </c>
      <c r="H13" s="75">
        <v>0</v>
      </c>
      <c r="I13" s="75">
        <v>0</v>
      </c>
    </row>
    <row r="14" spans="1:9" ht="14.25" x14ac:dyDescent="0.2">
      <c r="A14" s="26" t="s">
        <v>21</v>
      </c>
      <c r="B14" s="73">
        <v>35</v>
      </c>
      <c r="C14" s="74">
        <v>32.9</v>
      </c>
      <c r="D14" s="74">
        <v>18.2</v>
      </c>
      <c r="E14" s="74">
        <v>8.6999999999999993</v>
      </c>
      <c r="F14" s="74">
        <v>6</v>
      </c>
      <c r="G14" s="75">
        <v>0</v>
      </c>
      <c r="H14" s="75">
        <v>0</v>
      </c>
      <c r="I14" s="75">
        <v>0</v>
      </c>
    </row>
    <row r="15" spans="1:9" ht="14.25" x14ac:dyDescent="0.2">
      <c r="A15" s="26" t="s">
        <v>189</v>
      </c>
      <c r="B15" s="73">
        <v>33084</v>
      </c>
      <c r="C15" s="74">
        <v>32715.63</v>
      </c>
      <c r="D15" s="74">
        <v>30286.95</v>
      </c>
      <c r="E15" s="74">
        <v>2358.4299999999998</v>
      </c>
      <c r="F15" s="74">
        <v>63.25</v>
      </c>
      <c r="G15" s="74">
        <v>5</v>
      </c>
      <c r="H15" s="75">
        <v>0</v>
      </c>
      <c r="I15" s="74">
        <v>2</v>
      </c>
    </row>
    <row r="16" spans="1:9" ht="14.25" x14ac:dyDescent="0.2">
      <c r="A16" s="26" t="s">
        <v>24</v>
      </c>
      <c r="B16" s="73">
        <v>192</v>
      </c>
      <c r="C16" s="74">
        <v>189.95</v>
      </c>
      <c r="D16" s="74">
        <v>132.05000000000001</v>
      </c>
      <c r="E16" s="74">
        <v>35</v>
      </c>
      <c r="F16" s="74">
        <v>22.9</v>
      </c>
      <c r="G16" s="74">
        <v>0</v>
      </c>
      <c r="H16" s="75">
        <v>0</v>
      </c>
      <c r="I16" s="75">
        <v>0</v>
      </c>
    </row>
    <row r="17" spans="1:9" ht="14.25" x14ac:dyDescent="0.2">
      <c r="A17" s="26" t="s">
        <v>23</v>
      </c>
      <c r="B17" s="73">
        <v>3588</v>
      </c>
      <c r="C17" s="74">
        <v>3518.05</v>
      </c>
      <c r="D17" s="74">
        <v>2844.05</v>
      </c>
      <c r="E17" s="74">
        <v>500.7</v>
      </c>
      <c r="F17" s="74">
        <v>72.5</v>
      </c>
      <c r="G17" s="74">
        <v>94.8</v>
      </c>
      <c r="H17" s="74">
        <v>4</v>
      </c>
      <c r="I17" s="74">
        <v>2</v>
      </c>
    </row>
    <row r="18" spans="1:9" ht="14.25" x14ac:dyDescent="0.2">
      <c r="A18" s="26" t="s">
        <v>25</v>
      </c>
      <c r="B18" s="73">
        <v>4330</v>
      </c>
      <c r="C18" s="74">
        <v>4286.55</v>
      </c>
      <c r="D18" s="74">
        <v>3369.4</v>
      </c>
      <c r="E18" s="74">
        <v>578.04999999999995</v>
      </c>
      <c r="F18" s="74">
        <v>51.7</v>
      </c>
      <c r="G18" s="74">
        <v>286.39999999999998</v>
      </c>
      <c r="H18" s="75">
        <v>0</v>
      </c>
      <c r="I18" s="74">
        <v>1</v>
      </c>
    </row>
    <row r="19" spans="1:9" ht="14.25" x14ac:dyDescent="0.2">
      <c r="A19" s="26"/>
      <c r="B19" s="27"/>
      <c r="C19" s="28"/>
      <c r="D19" s="28"/>
      <c r="E19" s="28"/>
      <c r="F19" s="28"/>
      <c r="G19" s="28"/>
      <c r="H19" s="28"/>
      <c r="I19" s="26"/>
    </row>
    <row r="20" spans="1:9" ht="14.25" x14ac:dyDescent="0.2">
      <c r="A20" s="26" t="s">
        <v>133</v>
      </c>
      <c r="B20" s="27"/>
      <c r="C20" s="28"/>
      <c r="D20" s="28"/>
      <c r="E20" s="28"/>
      <c r="F20" s="28"/>
      <c r="G20" s="28"/>
      <c r="H20" s="28"/>
      <c r="I20" s="26"/>
    </row>
    <row r="21" spans="1:9" ht="14.25" x14ac:dyDescent="0.2">
      <c r="A21" s="26" t="s">
        <v>134</v>
      </c>
      <c r="B21" s="27"/>
      <c r="C21" s="28"/>
      <c r="D21" s="28"/>
      <c r="E21" s="28"/>
      <c r="F21" s="28"/>
      <c r="G21" s="28"/>
      <c r="H21" s="28"/>
      <c r="I21" s="26"/>
    </row>
    <row r="22" spans="1:9" ht="14.25" x14ac:dyDescent="0.2">
      <c r="A22" s="34" t="s">
        <v>135</v>
      </c>
      <c r="B22" s="73">
        <v>159</v>
      </c>
      <c r="C22" s="74">
        <v>157.9</v>
      </c>
      <c r="D22" s="74">
        <v>137.9</v>
      </c>
      <c r="E22" s="74">
        <v>6</v>
      </c>
      <c r="F22" s="74">
        <v>13</v>
      </c>
      <c r="G22" s="74">
        <v>1</v>
      </c>
      <c r="H22" s="75">
        <v>0</v>
      </c>
      <c r="I22" s="75">
        <v>0</v>
      </c>
    </row>
    <row r="23" spans="1:9" ht="14.25" x14ac:dyDescent="0.2">
      <c r="A23" s="26" t="s">
        <v>137</v>
      </c>
      <c r="B23" s="73">
        <v>397</v>
      </c>
      <c r="C23" s="74">
        <v>391.15</v>
      </c>
      <c r="D23" s="74">
        <v>247.55</v>
      </c>
      <c r="E23" s="74">
        <v>104.8</v>
      </c>
      <c r="F23" s="74">
        <v>31.8</v>
      </c>
      <c r="G23" s="75">
        <v>0</v>
      </c>
      <c r="H23" s="74">
        <v>7</v>
      </c>
      <c r="I23" s="75">
        <v>0</v>
      </c>
    </row>
    <row r="24" spans="1:9" ht="14.25" x14ac:dyDescent="0.2">
      <c r="A24" s="26" t="s">
        <v>138</v>
      </c>
      <c r="B24" s="73">
        <v>732</v>
      </c>
      <c r="C24" s="74">
        <v>720.25</v>
      </c>
      <c r="D24" s="74">
        <v>652.35</v>
      </c>
      <c r="E24" s="74">
        <v>45.9</v>
      </c>
      <c r="F24" s="74">
        <v>21</v>
      </c>
      <c r="G24" s="75">
        <v>0</v>
      </c>
      <c r="H24" s="75">
        <v>0</v>
      </c>
      <c r="I24" s="74">
        <v>1</v>
      </c>
    </row>
    <row r="25" spans="1:9" ht="14.25" x14ac:dyDescent="0.2">
      <c r="A25" s="26" t="s">
        <v>139</v>
      </c>
      <c r="B25" s="73">
        <v>913</v>
      </c>
      <c r="C25" s="74">
        <v>903.53</v>
      </c>
      <c r="D25" s="74">
        <v>824.18</v>
      </c>
      <c r="E25" s="74">
        <v>29</v>
      </c>
      <c r="F25" s="74">
        <v>35.549999999999997</v>
      </c>
      <c r="G25" s="74">
        <v>13</v>
      </c>
      <c r="H25" s="75">
        <v>0</v>
      </c>
      <c r="I25" s="74">
        <v>1.8</v>
      </c>
    </row>
    <row r="26" spans="1:9" ht="14.25" x14ac:dyDescent="0.2">
      <c r="A26" s="26" t="s">
        <v>140</v>
      </c>
      <c r="B26" s="73">
        <v>191</v>
      </c>
      <c r="C26" s="74">
        <v>188.9</v>
      </c>
      <c r="D26" s="74">
        <v>138.30000000000001</v>
      </c>
      <c r="E26" s="74">
        <v>39</v>
      </c>
      <c r="F26" s="74">
        <v>8</v>
      </c>
      <c r="G26" s="74">
        <v>2</v>
      </c>
      <c r="H26" s="75">
        <v>0</v>
      </c>
      <c r="I26" s="74">
        <v>1.6</v>
      </c>
    </row>
    <row r="27" spans="1:9" ht="14.25" x14ac:dyDescent="0.2">
      <c r="A27" s="35" t="s">
        <v>190</v>
      </c>
      <c r="B27" s="73">
        <v>13</v>
      </c>
      <c r="C27" s="74">
        <v>13</v>
      </c>
      <c r="D27" s="74">
        <v>8</v>
      </c>
      <c r="E27" s="74">
        <v>0</v>
      </c>
      <c r="F27" s="74">
        <v>5</v>
      </c>
      <c r="G27" s="75">
        <v>0</v>
      </c>
      <c r="H27" s="75">
        <v>0</v>
      </c>
      <c r="I27" s="75">
        <v>0</v>
      </c>
    </row>
    <row r="28" spans="1:9" ht="14.25" x14ac:dyDescent="0.2">
      <c r="A28" s="26" t="s">
        <v>142</v>
      </c>
      <c r="B28" s="73">
        <v>3</v>
      </c>
      <c r="C28" s="74">
        <v>2.5</v>
      </c>
      <c r="D28" s="74">
        <v>0.5</v>
      </c>
      <c r="E28" s="74">
        <v>2</v>
      </c>
      <c r="F28" s="74">
        <v>0</v>
      </c>
      <c r="G28" s="75">
        <v>0</v>
      </c>
      <c r="H28" s="75">
        <v>0</v>
      </c>
      <c r="I28" s="75">
        <v>0</v>
      </c>
    </row>
    <row r="29" spans="1:9" ht="14.25" x14ac:dyDescent="0.2">
      <c r="A29" s="26" t="s">
        <v>183</v>
      </c>
      <c r="B29" s="73">
        <v>2113</v>
      </c>
      <c r="C29" s="74">
        <v>2090.85</v>
      </c>
      <c r="D29" s="74">
        <v>1998.35</v>
      </c>
      <c r="E29" s="74">
        <v>80.5</v>
      </c>
      <c r="F29" s="74">
        <v>11</v>
      </c>
      <c r="G29" s="74">
        <v>1</v>
      </c>
      <c r="H29" s="75">
        <v>0</v>
      </c>
      <c r="I29" s="75">
        <v>0</v>
      </c>
    </row>
    <row r="30" spans="1:9" ht="14.25" x14ac:dyDescent="0.2">
      <c r="A30" s="35" t="s">
        <v>191</v>
      </c>
      <c r="B30" s="73">
        <v>34</v>
      </c>
      <c r="C30" s="74">
        <v>34</v>
      </c>
      <c r="D30" s="74">
        <v>31</v>
      </c>
      <c r="E30" s="74">
        <v>1</v>
      </c>
      <c r="F30" s="74">
        <v>2</v>
      </c>
      <c r="G30" s="75">
        <v>0</v>
      </c>
      <c r="H30" s="75">
        <v>0</v>
      </c>
      <c r="I30" s="75">
        <v>0</v>
      </c>
    </row>
    <row r="31" spans="1:9" ht="14.25" x14ac:dyDescent="0.2">
      <c r="A31" s="26" t="s">
        <v>192</v>
      </c>
      <c r="B31" s="73">
        <v>367</v>
      </c>
      <c r="C31" s="74">
        <v>364.7</v>
      </c>
      <c r="D31" s="74">
        <v>357.7</v>
      </c>
      <c r="E31" s="74">
        <v>4</v>
      </c>
      <c r="F31" s="74">
        <v>2</v>
      </c>
      <c r="G31" s="74">
        <v>1</v>
      </c>
      <c r="H31" s="75">
        <v>0</v>
      </c>
      <c r="I31" s="75">
        <v>0</v>
      </c>
    </row>
    <row r="32" spans="1:9" ht="14.25" x14ac:dyDescent="0.2">
      <c r="A32" s="26" t="s">
        <v>193</v>
      </c>
      <c r="B32" s="73">
        <v>106</v>
      </c>
      <c r="C32" s="74">
        <v>105.4</v>
      </c>
      <c r="D32" s="74">
        <v>88.4</v>
      </c>
      <c r="E32" s="74">
        <v>13</v>
      </c>
      <c r="F32" s="74">
        <v>4</v>
      </c>
      <c r="G32" s="75">
        <v>0</v>
      </c>
      <c r="H32" s="75">
        <v>0</v>
      </c>
      <c r="I32" s="75">
        <v>0</v>
      </c>
    </row>
    <row r="33" spans="1:9" ht="14.25" x14ac:dyDescent="0.2">
      <c r="A33" s="26"/>
      <c r="B33" s="27"/>
      <c r="C33" s="28"/>
      <c r="D33" s="28"/>
      <c r="E33" s="28"/>
      <c r="F33" s="28"/>
      <c r="G33" s="28"/>
      <c r="H33" s="28"/>
      <c r="I33" s="26"/>
    </row>
    <row r="34" spans="1:9" ht="14.25" x14ac:dyDescent="0.2">
      <c r="A34" s="26" t="s">
        <v>144</v>
      </c>
      <c r="B34" s="27"/>
      <c r="C34" s="28"/>
      <c r="D34" s="28"/>
      <c r="E34" s="28"/>
      <c r="F34" s="28"/>
      <c r="G34" s="28"/>
      <c r="H34" s="28"/>
      <c r="I34" s="26"/>
    </row>
    <row r="35" spans="1:9" ht="14.25" x14ac:dyDescent="0.2">
      <c r="A35" s="26" t="s">
        <v>184</v>
      </c>
      <c r="B35" s="73">
        <v>32</v>
      </c>
      <c r="C35" s="74">
        <v>32</v>
      </c>
      <c r="D35" s="74">
        <v>7</v>
      </c>
      <c r="E35" s="74">
        <v>3</v>
      </c>
      <c r="F35" s="74">
        <v>22</v>
      </c>
      <c r="G35" s="75">
        <v>0</v>
      </c>
      <c r="H35" s="75">
        <v>0</v>
      </c>
      <c r="I35" s="75">
        <v>0</v>
      </c>
    </row>
    <row r="36" spans="1:9" ht="14.25" x14ac:dyDescent="0.2">
      <c r="A36" s="26" t="s">
        <v>194</v>
      </c>
      <c r="B36" s="73">
        <v>92</v>
      </c>
      <c r="C36" s="74">
        <v>89.8</v>
      </c>
      <c r="D36" s="74">
        <v>80.8</v>
      </c>
      <c r="E36" s="74">
        <v>7</v>
      </c>
      <c r="F36" s="74">
        <v>2</v>
      </c>
      <c r="G36" s="75">
        <v>0</v>
      </c>
      <c r="H36" s="75">
        <v>0</v>
      </c>
      <c r="I36" s="75">
        <v>0</v>
      </c>
    </row>
    <row r="37" spans="1:9" ht="14.25" x14ac:dyDescent="0.2">
      <c r="A37" s="26" t="s">
        <v>145</v>
      </c>
      <c r="B37" s="73">
        <v>58</v>
      </c>
      <c r="C37" s="74">
        <v>58</v>
      </c>
      <c r="D37" s="74">
        <v>37</v>
      </c>
      <c r="E37" s="74">
        <v>1</v>
      </c>
      <c r="F37" s="74">
        <v>17</v>
      </c>
      <c r="G37" s="75">
        <v>0</v>
      </c>
      <c r="H37" s="75">
        <v>0</v>
      </c>
      <c r="I37" s="74">
        <v>3</v>
      </c>
    </row>
    <row r="38" spans="1:9" ht="14.25" x14ac:dyDescent="0.2">
      <c r="A38" s="26" t="s">
        <v>175</v>
      </c>
      <c r="B38" s="73">
        <v>195</v>
      </c>
      <c r="C38" s="74">
        <v>193.9</v>
      </c>
      <c r="D38" s="74">
        <v>41.9</v>
      </c>
      <c r="E38" s="74">
        <v>92</v>
      </c>
      <c r="F38" s="74">
        <v>57</v>
      </c>
      <c r="G38" s="75">
        <v>0</v>
      </c>
      <c r="H38" s="75">
        <v>0</v>
      </c>
      <c r="I38" s="74">
        <v>3</v>
      </c>
    </row>
    <row r="39" spans="1:9" ht="14.25" x14ac:dyDescent="0.2">
      <c r="A39" s="26"/>
      <c r="B39" s="27"/>
      <c r="C39" s="28"/>
      <c r="D39" s="28"/>
      <c r="E39" s="28"/>
      <c r="F39" s="28"/>
      <c r="G39" s="28"/>
      <c r="H39" s="28"/>
      <c r="I39" s="26"/>
    </row>
    <row r="40" spans="1:9" ht="14.25" x14ac:dyDescent="0.2">
      <c r="A40" s="26" t="s">
        <v>147</v>
      </c>
      <c r="B40" s="27"/>
      <c r="C40" s="28"/>
      <c r="D40" s="28"/>
      <c r="E40" s="28"/>
      <c r="F40" s="28"/>
      <c r="G40" s="28"/>
      <c r="H40" s="28"/>
      <c r="I40" s="26"/>
    </row>
    <row r="41" spans="1:9" ht="14.25" x14ac:dyDescent="0.2">
      <c r="A41" s="26" t="s">
        <v>148</v>
      </c>
      <c r="B41" s="73">
        <v>128</v>
      </c>
      <c r="C41" s="74">
        <v>123.9</v>
      </c>
      <c r="D41" s="74">
        <v>107.6</v>
      </c>
      <c r="E41" s="74">
        <v>6.3</v>
      </c>
      <c r="F41" s="74">
        <v>8</v>
      </c>
      <c r="G41" s="74">
        <v>1</v>
      </c>
      <c r="H41" s="75">
        <v>0</v>
      </c>
      <c r="I41" s="74">
        <v>1</v>
      </c>
    </row>
    <row r="42" spans="1:9" ht="14.25" x14ac:dyDescent="0.2">
      <c r="A42" s="26" t="s">
        <v>203</v>
      </c>
      <c r="B42" s="73">
        <v>7</v>
      </c>
      <c r="C42" s="74">
        <v>6.4</v>
      </c>
      <c r="D42" s="75">
        <v>0</v>
      </c>
      <c r="E42" s="75">
        <v>0</v>
      </c>
      <c r="F42" s="74">
        <v>6.4</v>
      </c>
      <c r="G42" s="75">
        <v>0</v>
      </c>
      <c r="H42" s="75">
        <v>0</v>
      </c>
      <c r="I42" s="75">
        <v>0</v>
      </c>
    </row>
    <row r="43" spans="1:9" ht="14.25" x14ac:dyDescent="0.2">
      <c r="A43" s="34" t="s">
        <v>149</v>
      </c>
      <c r="B43" s="73">
        <v>2627</v>
      </c>
      <c r="C43" s="74">
        <v>2601.4499999999998</v>
      </c>
      <c r="D43" s="74">
        <v>2295.9499999999998</v>
      </c>
      <c r="E43" s="74">
        <v>113.4</v>
      </c>
      <c r="F43" s="74">
        <v>180.1</v>
      </c>
      <c r="G43" s="74">
        <v>12</v>
      </c>
      <c r="H43" s="75">
        <v>0</v>
      </c>
      <c r="I43" s="75">
        <v>0</v>
      </c>
    </row>
    <row r="44" spans="1:9" ht="14.25" x14ac:dyDescent="0.2">
      <c r="A44" s="26" t="s">
        <v>150</v>
      </c>
      <c r="B44" s="73">
        <v>74</v>
      </c>
      <c r="C44" s="74">
        <v>72.650000000000006</v>
      </c>
      <c r="D44" s="74">
        <v>16</v>
      </c>
      <c r="E44" s="74">
        <v>5</v>
      </c>
      <c r="F44" s="74">
        <v>51.65</v>
      </c>
      <c r="G44" s="75">
        <v>0</v>
      </c>
      <c r="H44" s="75">
        <v>0</v>
      </c>
      <c r="I44" s="75">
        <v>0</v>
      </c>
    </row>
    <row r="45" spans="1:9" ht="14.25" x14ac:dyDescent="0.2">
      <c r="A45" s="34" t="s">
        <v>195</v>
      </c>
      <c r="B45" s="73">
        <v>27</v>
      </c>
      <c r="C45" s="74">
        <v>27</v>
      </c>
      <c r="D45" s="74">
        <v>7</v>
      </c>
      <c r="E45" s="74">
        <v>10</v>
      </c>
      <c r="F45" s="74">
        <v>10</v>
      </c>
      <c r="G45" s="75">
        <v>0</v>
      </c>
      <c r="H45" s="75">
        <v>0</v>
      </c>
      <c r="I45" s="75">
        <v>0</v>
      </c>
    </row>
    <row r="46" spans="1:9" ht="14.25" x14ac:dyDescent="0.2">
      <c r="A46" s="26" t="s">
        <v>151</v>
      </c>
      <c r="B46" s="73">
        <v>2005</v>
      </c>
      <c r="C46" s="74">
        <v>1989.85</v>
      </c>
      <c r="D46" s="74">
        <v>1169.3</v>
      </c>
      <c r="E46" s="74">
        <v>336.9</v>
      </c>
      <c r="F46" s="74">
        <v>38.6</v>
      </c>
      <c r="G46" s="74">
        <v>444.05</v>
      </c>
      <c r="H46" s="75">
        <v>0</v>
      </c>
      <c r="I46" s="74">
        <v>1</v>
      </c>
    </row>
    <row r="47" spans="1:9" ht="14.25" x14ac:dyDescent="0.2">
      <c r="A47" s="34" t="s">
        <v>152</v>
      </c>
      <c r="B47" s="73">
        <v>189</v>
      </c>
      <c r="C47" s="74">
        <v>187.3</v>
      </c>
      <c r="D47" s="74">
        <v>126</v>
      </c>
      <c r="E47" s="74">
        <v>53.3</v>
      </c>
      <c r="F47" s="74">
        <v>7</v>
      </c>
      <c r="G47" s="75">
        <v>0</v>
      </c>
      <c r="H47" s="74">
        <v>1</v>
      </c>
      <c r="I47" s="75">
        <v>0</v>
      </c>
    </row>
    <row r="48" spans="1:9" ht="14.25" x14ac:dyDescent="0.2">
      <c r="A48" s="34"/>
      <c r="B48" s="73"/>
      <c r="C48" s="74"/>
      <c r="D48" s="74"/>
      <c r="E48" s="74"/>
      <c r="F48" s="74"/>
      <c r="G48" s="75"/>
      <c r="H48" s="74"/>
      <c r="I48" s="75"/>
    </row>
    <row r="49" spans="1:9" ht="14.25" x14ac:dyDescent="0.2">
      <c r="A49" s="35" t="s">
        <v>155</v>
      </c>
      <c r="B49" s="73">
        <v>3035</v>
      </c>
      <c r="C49" s="74">
        <v>3011.5</v>
      </c>
      <c r="D49" s="74">
        <v>1100.95</v>
      </c>
      <c r="E49" s="74">
        <v>1170.55</v>
      </c>
      <c r="F49" s="74">
        <v>12</v>
      </c>
      <c r="G49" s="74">
        <v>726</v>
      </c>
      <c r="H49" s="75">
        <v>0</v>
      </c>
      <c r="I49" s="74">
        <v>2</v>
      </c>
    </row>
    <row r="50" spans="1:9" ht="14.25" x14ac:dyDescent="0.2">
      <c r="A50" s="26" t="s">
        <v>156</v>
      </c>
      <c r="B50" s="73">
        <v>29</v>
      </c>
      <c r="C50" s="74">
        <v>28.25</v>
      </c>
      <c r="D50" s="74">
        <v>2</v>
      </c>
      <c r="E50" s="74">
        <v>24.25</v>
      </c>
      <c r="F50" s="74">
        <v>2</v>
      </c>
      <c r="G50" s="75">
        <v>0</v>
      </c>
      <c r="H50" s="75">
        <v>0</v>
      </c>
      <c r="I50" s="75">
        <v>0</v>
      </c>
    </row>
    <row r="51" spans="1:9" ht="14.25" x14ac:dyDescent="0.2">
      <c r="A51" s="26" t="s">
        <v>186</v>
      </c>
      <c r="B51" s="73">
        <v>37</v>
      </c>
      <c r="C51" s="74">
        <v>36.6</v>
      </c>
      <c r="D51" s="74">
        <v>8.6</v>
      </c>
      <c r="E51" s="74">
        <v>12</v>
      </c>
      <c r="F51" s="74">
        <v>16</v>
      </c>
      <c r="G51" s="75">
        <v>0</v>
      </c>
      <c r="H51" s="75">
        <v>0</v>
      </c>
      <c r="I51" s="75">
        <v>0</v>
      </c>
    </row>
    <row r="52" spans="1:9" ht="14.25" x14ac:dyDescent="0.2">
      <c r="A52" s="26" t="s">
        <v>196</v>
      </c>
      <c r="B52" s="73">
        <v>75</v>
      </c>
      <c r="C52" s="74">
        <v>75</v>
      </c>
      <c r="D52" s="74">
        <v>61</v>
      </c>
      <c r="E52" s="74">
        <v>13</v>
      </c>
      <c r="F52" s="74">
        <v>1</v>
      </c>
      <c r="G52" s="75">
        <v>0</v>
      </c>
      <c r="H52" s="75">
        <v>0</v>
      </c>
      <c r="I52" s="75">
        <v>0</v>
      </c>
    </row>
    <row r="53" spans="1:9" ht="14.25" x14ac:dyDescent="0.2">
      <c r="A53" s="26" t="s">
        <v>157</v>
      </c>
      <c r="B53" s="73">
        <v>68</v>
      </c>
      <c r="C53" s="74">
        <v>66.45</v>
      </c>
      <c r="D53" s="74">
        <v>0</v>
      </c>
      <c r="E53" s="74">
        <v>19.899999999999999</v>
      </c>
      <c r="F53" s="74">
        <v>46.55</v>
      </c>
      <c r="G53" s="75">
        <v>0</v>
      </c>
      <c r="H53" s="75">
        <v>0</v>
      </c>
      <c r="I53" s="75">
        <v>0</v>
      </c>
    </row>
    <row r="54" spans="1:9" ht="14.25" x14ac:dyDescent="0.2">
      <c r="A54" s="26" t="s">
        <v>197</v>
      </c>
      <c r="B54" s="73">
        <v>660</v>
      </c>
      <c r="C54" s="74">
        <v>656.37</v>
      </c>
      <c r="D54" s="74">
        <v>605.47</v>
      </c>
      <c r="E54" s="74">
        <v>43.9</v>
      </c>
      <c r="F54" s="74">
        <v>7</v>
      </c>
      <c r="G54" s="75">
        <v>0</v>
      </c>
      <c r="H54" s="75">
        <v>0</v>
      </c>
      <c r="I54" s="75">
        <v>0</v>
      </c>
    </row>
    <row r="55" spans="1:9" ht="14.25" x14ac:dyDescent="0.2">
      <c r="A55" s="26" t="s">
        <v>160</v>
      </c>
      <c r="B55" s="73">
        <v>6</v>
      </c>
      <c r="C55" s="74">
        <v>6</v>
      </c>
      <c r="D55" s="74">
        <v>6</v>
      </c>
      <c r="E55" s="75">
        <v>0</v>
      </c>
      <c r="F55" s="75">
        <v>0</v>
      </c>
      <c r="G55" s="75">
        <v>0</v>
      </c>
      <c r="H55" s="75">
        <v>0</v>
      </c>
      <c r="I55" s="75">
        <v>0</v>
      </c>
    </row>
    <row r="56" spans="1:9" ht="14.25" x14ac:dyDescent="0.2">
      <c r="A56" s="26"/>
      <c r="B56" s="27"/>
      <c r="C56" s="28"/>
      <c r="D56" s="28"/>
      <c r="E56" s="28"/>
      <c r="F56" s="28"/>
      <c r="G56" s="28"/>
      <c r="H56" s="28"/>
      <c r="I56" s="26"/>
    </row>
    <row r="57" spans="1:9" ht="14.25" x14ac:dyDescent="0.2">
      <c r="A57" s="26" t="s">
        <v>161</v>
      </c>
      <c r="B57" s="27"/>
      <c r="C57" s="28"/>
      <c r="D57" s="28"/>
      <c r="E57" s="28"/>
      <c r="F57" s="28"/>
      <c r="G57" s="28"/>
      <c r="H57" s="28"/>
      <c r="I57" s="26"/>
    </row>
    <row r="58" spans="1:9" ht="14.25" x14ac:dyDescent="0.2">
      <c r="A58" s="26" t="s">
        <v>162</v>
      </c>
      <c r="B58" s="73">
        <v>32</v>
      </c>
      <c r="C58" s="74">
        <v>31.7</v>
      </c>
      <c r="D58" s="74">
        <v>25.7</v>
      </c>
      <c r="E58" s="74">
        <v>5</v>
      </c>
      <c r="F58" s="74">
        <v>1</v>
      </c>
      <c r="G58" s="75">
        <v>0</v>
      </c>
      <c r="H58" s="75">
        <v>0</v>
      </c>
      <c r="I58" s="75">
        <v>0</v>
      </c>
    </row>
    <row r="59" spans="1:9" ht="14.25" x14ac:dyDescent="0.2">
      <c r="A59" s="28" t="s">
        <v>204</v>
      </c>
      <c r="B59" s="73">
        <v>23</v>
      </c>
      <c r="C59" s="74">
        <v>22.6</v>
      </c>
      <c r="D59" s="74">
        <v>0</v>
      </c>
      <c r="E59" s="74">
        <v>0</v>
      </c>
      <c r="F59" s="74">
        <v>22.6</v>
      </c>
      <c r="G59" s="75">
        <v>0</v>
      </c>
      <c r="H59" s="75">
        <v>0</v>
      </c>
      <c r="I59" s="75">
        <v>0</v>
      </c>
    </row>
    <row r="60" spans="1:9" ht="14.25" x14ac:dyDescent="0.2">
      <c r="A60" s="28" t="s">
        <v>163</v>
      </c>
      <c r="B60" s="73">
        <v>7</v>
      </c>
      <c r="C60" s="74">
        <v>7</v>
      </c>
      <c r="D60" s="74">
        <v>6</v>
      </c>
      <c r="E60" s="74">
        <v>1</v>
      </c>
      <c r="F60" s="75">
        <v>0</v>
      </c>
      <c r="G60" s="75">
        <v>0</v>
      </c>
      <c r="H60" s="75">
        <v>0</v>
      </c>
      <c r="I60" s="75">
        <v>0</v>
      </c>
    </row>
    <row r="61" spans="1:9" ht="14.25" x14ac:dyDescent="0.2">
      <c r="A61" s="34" t="s">
        <v>176</v>
      </c>
      <c r="B61" s="73">
        <v>95</v>
      </c>
      <c r="C61" s="74">
        <v>94.7</v>
      </c>
      <c r="D61" s="74">
        <v>18.8</v>
      </c>
      <c r="E61" s="74">
        <v>65.900000000000006</v>
      </c>
      <c r="F61" s="74">
        <v>10</v>
      </c>
      <c r="G61" s="75">
        <v>0</v>
      </c>
      <c r="H61" s="75">
        <v>0</v>
      </c>
      <c r="I61" s="75">
        <v>0</v>
      </c>
    </row>
    <row r="62" spans="1:9" ht="14.25" x14ac:dyDescent="0.2">
      <c r="A62" s="26"/>
      <c r="B62" s="27"/>
      <c r="C62" s="28"/>
      <c r="D62" s="28"/>
      <c r="E62" s="28"/>
      <c r="F62" s="28"/>
      <c r="G62" s="28"/>
      <c r="H62" s="28"/>
      <c r="I62" s="26"/>
    </row>
    <row r="63" spans="1:9" ht="14.25" x14ac:dyDescent="0.2">
      <c r="A63" s="26" t="s">
        <v>165</v>
      </c>
      <c r="B63" s="27"/>
      <c r="C63" s="28"/>
      <c r="D63" s="26"/>
      <c r="E63" s="26"/>
      <c r="F63" s="26"/>
      <c r="G63" s="26"/>
      <c r="H63" s="28"/>
      <c r="I63" s="26"/>
    </row>
    <row r="64" spans="1:9" ht="14.25" x14ac:dyDescent="0.2">
      <c r="A64" s="26" t="s">
        <v>166</v>
      </c>
      <c r="B64" s="73">
        <v>46</v>
      </c>
      <c r="C64" s="74">
        <v>46</v>
      </c>
      <c r="D64" s="74">
        <v>8</v>
      </c>
      <c r="E64" s="74">
        <v>35</v>
      </c>
      <c r="F64" s="74">
        <v>3</v>
      </c>
      <c r="G64" s="75">
        <v>0</v>
      </c>
      <c r="H64" s="75">
        <v>0</v>
      </c>
      <c r="I64" s="75">
        <v>0</v>
      </c>
    </row>
    <row r="65" spans="1:9" ht="14.25" x14ac:dyDescent="0.2">
      <c r="A65" s="26"/>
      <c r="B65" s="27"/>
      <c r="C65" s="28"/>
      <c r="D65" s="28"/>
      <c r="E65" s="28"/>
      <c r="F65" s="28"/>
      <c r="G65" s="28"/>
      <c r="H65" s="28"/>
      <c r="I65" s="26"/>
    </row>
    <row r="66" spans="1:9" ht="14.25" x14ac:dyDescent="0.2">
      <c r="A66" s="26" t="s">
        <v>167</v>
      </c>
      <c r="B66" s="27"/>
      <c r="C66" s="28"/>
      <c r="D66" s="26"/>
      <c r="E66" s="26"/>
      <c r="F66" s="26"/>
      <c r="G66" s="26"/>
      <c r="H66" s="28"/>
      <c r="I66" s="26"/>
    </row>
    <row r="67" spans="1:9" ht="14.25" x14ac:dyDescent="0.2">
      <c r="A67" s="26" t="s">
        <v>168</v>
      </c>
      <c r="B67" s="73">
        <v>81</v>
      </c>
      <c r="C67" s="74">
        <v>81</v>
      </c>
      <c r="D67" s="74">
        <v>53</v>
      </c>
      <c r="E67" s="74">
        <v>19</v>
      </c>
      <c r="F67" s="74">
        <v>6</v>
      </c>
      <c r="G67" s="74">
        <v>3</v>
      </c>
      <c r="H67" s="75">
        <v>0</v>
      </c>
      <c r="I67" s="75">
        <v>0</v>
      </c>
    </row>
    <row r="68" spans="1:9" ht="14.25" x14ac:dyDescent="0.2">
      <c r="A68" s="26" t="s">
        <v>169</v>
      </c>
      <c r="B68" s="73">
        <v>173</v>
      </c>
      <c r="C68" s="74">
        <v>173</v>
      </c>
      <c r="D68" s="74">
        <v>9</v>
      </c>
      <c r="E68" s="74">
        <v>18</v>
      </c>
      <c r="F68" s="74">
        <v>146</v>
      </c>
      <c r="G68" s="75">
        <v>0</v>
      </c>
      <c r="H68" s="75">
        <v>0</v>
      </c>
      <c r="I68" s="75">
        <v>0</v>
      </c>
    </row>
    <row r="69" spans="1:9" ht="14.25" x14ac:dyDescent="0.2">
      <c r="A69" s="26"/>
      <c r="B69" s="27"/>
      <c r="C69" s="28"/>
      <c r="D69" s="28"/>
      <c r="E69" s="28"/>
      <c r="F69" s="28"/>
      <c r="G69" s="28"/>
      <c r="H69" s="28"/>
      <c r="I69" s="26"/>
    </row>
    <row r="70" spans="1:9" ht="14.25" x14ac:dyDescent="0.2">
      <c r="A70" s="26" t="s">
        <v>59</v>
      </c>
      <c r="B70" s="27"/>
      <c r="C70" s="28"/>
      <c r="D70" s="28"/>
      <c r="E70" s="28"/>
      <c r="F70" s="28"/>
      <c r="G70" s="28"/>
      <c r="H70" s="28"/>
      <c r="I70" s="26"/>
    </row>
    <row r="71" spans="1:9" ht="14.25" x14ac:dyDescent="0.2">
      <c r="A71" s="28" t="s">
        <v>115</v>
      </c>
      <c r="B71" s="73">
        <v>4267</v>
      </c>
      <c r="C71" s="74">
        <v>4120.74</v>
      </c>
      <c r="D71" s="74">
        <v>2248.29</v>
      </c>
      <c r="E71" s="74">
        <v>1801.95</v>
      </c>
      <c r="F71" s="74">
        <v>62.5</v>
      </c>
      <c r="G71" s="74">
        <v>6</v>
      </c>
      <c r="H71" s="74">
        <v>1</v>
      </c>
      <c r="I71" s="74">
        <v>1</v>
      </c>
    </row>
    <row r="72" spans="1:9" ht="14.25" x14ac:dyDescent="0.2">
      <c r="A72" s="26" t="s">
        <v>116</v>
      </c>
      <c r="B72" s="73">
        <v>2319</v>
      </c>
      <c r="C72" s="74">
        <v>2292.09</v>
      </c>
      <c r="D72" s="74">
        <v>2091.44</v>
      </c>
      <c r="E72" s="74">
        <v>139.94999999999999</v>
      </c>
      <c r="F72" s="74">
        <v>34.700000000000003</v>
      </c>
      <c r="G72" s="74">
        <v>24</v>
      </c>
      <c r="H72" s="75">
        <v>0</v>
      </c>
      <c r="I72" s="74">
        <v>2</v>
      </c>
    </row>
    <row r="73" spans="1:9" ht="14.25" x14ac:dyDescent="0.2">
      <c r="A73" s="26" t="s">
        <v>11</v>
      </c>
      <c r="B73" s="73">
        <v>6708</v>
      </c>
      <c r="C73" s="74">
        <v>6395.73</v>
      </c>
      <c r="D73" s="74">
        <v>4649.87</v>
      </c>
      <c r="E73" s="74">
        <v>1530.96</v>
      </c>
      <c r="F73" s="74">
        <v>105.4</v>
      </c>
      <c r="G73" s="74">
        <v>101.5</v>
      </c>
      <c r="H73" s="74">
        <v>1</v>
      </c>
      <c r="I73" s="74">
        <v>7</v>
      </c>
    </row>
    <row r="74" spans="1:9" ht="14.25" x14ac:dyDescent="0.2">
      <c r="A74" s="26" t="s">
        <v>187</v>
      </c>
      <c r="B74" s="73">
        <v>991</v>
      </c>
      <c r="C74" s="74">
        <v>983.4</v>
      </c>
      <c r="D74" s="74">
        <v>849.4</v>
      </c>
      <c r="E74" s="74">
        <v>101</v>
      </c>
      <c r="F74" s="74">
        <v>22</v>
      </c>
      <c r="G74" s="75">
        <v>0</v>
      </c>
      <c r="H74" s="75">
        <v>0</v>
      </c>
      <c r="I74" s="74">
        <v>11</v>
      </c>
    </row>
    <row r="75" spans="1:9" ht="14.25" x14ac:dyDescent="0.2">
      <c r="A75" s="26" t="s">
        <v>13</v>
      </c>
      <c r="B75" s="73">
        <v>3414</v>
      </c>
      <c r="C75" s="74">
        <v>3370.3</v>
      </c>
      <c r="D75" s="74">
        <v>3188.9</v>
      </c>
      <c r="E75" s="74">
        <v>131.25</v>
      </c>
      <c r="F75" s="74">
        <v>47.15</v>
      </c>
      <c r="G75" s="74">
        <v>3</v>
      </c>
      <c r="H75" s="75">
        <v>0</v>
      </c>
      <c r="I75" s="75">
        <v>0</v>
      </c>
    </row>
    <row r="76" spans="1:9" ht="14.25" x14ac:dyDescent="0.2">
      <c r="A76" s="26" t="s">
        <v>14</v>
      </c>
      <c r="B76" s="73">
        <v>2648</v>
      </c>
      <c r="C76" s="74">
        <v>2627.55</v>
      </c>
      <c r="D76" s="74">
        <v>2430.15</v>
      </c>
      <c r="E76" s="74">
        <v>165.4</v>
      </c>
      <c r="F76" s="74">
        <v>26</v>
      </c>
      <c r="G76" s="74">
        <v>5</v>
      </c>
      <c r="H76" s="75">
        <v>0</v>
      </c>
      <c r="I76" s="74">
        <v>1</v>
      </c>
    </row>
    <row r="77" spans="1:9" ht="14.25" x14ac:dyDescent="0.2">
      <c r="A77" s="35" t="s">
        <v>198</v>
      </c>
      <c r="B77" s="73">
        <v>1502</v>
      </c>
      <c r="C77" s="74">
        <v>1481.3</v>
      </c>
      <c r="D77" s="74">
        <v>1384.8</v>
      </c>
      <c r="E77" s="74">
        <v>57.5</v>
      </c>
      <c r="F77" s="74">
        <v>31</v>
      </c>
      <c r="G77" s="74">
        <v>8</v>
      </c>
      <c r="H77" s="75">
        <v>0</v>
      </c>
      <c r="I77" s="75">
        <v>0</v>
      </c>
    </row>
    <row r="78" spans="1:9" ht="14.25" x14ac:dyDescent="0.2">
      <c r="A78" s="26" t="s">
        <v>16</v>
      </c>
      <c r="B78" s="73">
        <v>1768</v>
      </c>
      <c r="C78" s="74">
        <v>1742.55</v>
      </c>
      <c r="D78" s="74">
        <v>690.3</v>
      </c>
      <c r="E78" s="74">
        <v>216.9</v>
      </c>
      <c r="F78" s="74">
        <v>810.35</v>
      </c>
      <c r="G78" s="74">
        <v>10</v>
      </c>
      <c r="H78" s="75">
        <v>0</v>
      </c>
      <c r="I78" s="74">
        <v>15</v>
      </c>
    </row>
    <row r="79" spans="1:9" ht="14.25" x14ac:dyDescent="0.2">
      <c r="A79" s="35" t="s">
        <v>17</v>
      </c>
      <c r="B79" s="73">
        <v>314</v>
      </c>
      <c r="C79" s="74">
        <v>311.8</v>
      </c>
      <c r="D79" s="74">
        <v>305.8</v>
      </c>
      <c r="E79" s="74">
        <v>3</v>
      </c>
      <c r="F79" s="74">
        <v>3</v>
      </c>
      <c r="G79" s="75">
        <v>0</v>
      </c>
      <c r="H79" s="75">
        <v>0</v>
      </c>
      <c r="I79" s="75">
        <v>0</v>
      </c>
    </row>
    <row r="80" spans="1:9" ht="14.25" x14ac:dyDescent="0.2">
      <c r="A80" s="28" t="s">
        <v>177</v>
      </c>
      <c r="B80" s="73">
        <v>343</v>
      </c>
      <c r="C80" s="74">
        <v>342.15</v>
      </c>
      <c r="D80" s="74">
        <v>313.14999999999998</v>
      </c>
      <c r="E80" s="74">
        <v>19</v>
      </c>
      <c r="F80" s="74">
        <v>9</v>
      </c>
      <c r="G80" s="74">
        <v>1</v>
      </c>
      <c r="H80" s="75">
        <v>0</v>
      </c>
      <c r="I80" s="75">
        <v>0</v>
      </c>
    </row>
    <row r="81" spans="1:11" ht="14.25" x14ac:dyDescent="0.2">
      <c r="A81" s="39" t="s">
        <v>63</v>
      </c>
      <c r="B81" s="39"/>
      <c r="C81" s="44"/>
      <c r="D81" s="71"/>
      <c r="E81" s="71"/>
      <c r="F81" s="71"/>
      <c r="G81" s="71"/>
      <c r="H81" s="44"/>
      <c r="I81" s="39"/>
      <c r="J81" s="39"/>
      <c r="K81" s="39"/>
    </row>
    <row r="82" spans="1:11" ht="14.25" x14ac:dyDescent="0.2">
      <c r="A82" s="43" t="s">
        <v>121</v>
      </c>
      <c r="B82" s="76">
        <v>1012</v>
      </c>
      <c r="C82" s="77">
        <v>976.3</v>
      </c>
      <c r="D82" s="77">
        <v>810.75</v>
      </c>
      <c r="E82" s="77">
        <v>135.55000000000001</v>
      </c>
      <c r="F82" s="77">
        <v>23</v>
      </c>
      <c r="G82" s="77">
        <v>7</v>
      </c>
      <c r="H82" s="78">
        <v>0</v>
      </c>
      <c r="I82" s="78">
        <v>0</v>
      </c>
      <c r="J82" s="39"/>
      <c r="K82" s="39"/>
    </row>
    <row r="83" spans="1:11" ht="14.25" x14ac:dyDescent="0.2">
      <c r="A83" s="43" t="s">
        <v>122</v>
      </c>
      <c r="B83" s="76">
        <v>18194</v>
      </c>
      <c r="C83" s="77">
        <v>17298.150000000001</v>
      </c>
      <c r="D83" s="77">
        <v>14954.46</v>
      </c>
      <c r="E83" s="77">
        <v>1747.69</v>
      </c>
      <c r="F83" s="77">
        <v>23</v>
      </c>
      <c r="G83" s="77">
        <v>571</v>
      </c>
      <c r="H83" s="77">
        <v>2</v>
      </c>
      <c r="I83" s="78">
        <v>0</v>
      </c>
      <c r="J83" s="39"/>
      <c r="K83" s="39"/>
    </row>
    <row r="84" spans="1:11" ht="14.25" x14ac:dyDescent="0.2">
      <c r="A84" s="43" t="s">
        <v>205</v>
      </c>
      <c r="B84" s="76">
        <v>24926</v>
      </c>
      <c r="C84" s="77">
        <v>22882.65</v>
      </c>
      <c r="D84" s="77">
        <v>21411.34</v>
      </c>
      <c r="E84" s="77">
        <v>1158.71</v>
      </c>
      <c r="F84" s="77">
        <v>38.200000000000003</v>
      </c>
      <c r="G84" s="77">
        <v>274.39999999999998</v>
      </c>
      <c r="H84" s="78">
        <v>0</v>
      </c>
      <c r="I84" s="78">
        <v>0</v>
      </c>
      <c r="J84" s="39"/>
      <c r="K84" s="39"/>
    </row>
    <row r="85" spans="1:11" ht="14.25" x14ac:dyDescent="0.2">
      <c r="A85" s="44" t="s">
        <v>67</v>
      </c>
      <c r="B85" s="76">
        <v>3149</v>
      </c>
      <c r="C85" s="77">
        <v>3060.19</v>
      </c>
      <c r="D85" s="77">
        <v>2896.89</v>
      </c>
      <c r="E85" s="77">
        <v>106.3</v>
      </c>
      <c r="F85" s="77">
        <v>47</v>
      </c>
      <c r="G85" s="77">
        <v>10</v>
      </c>
      <c r="H85" s="78">
        <v>0</v>
      </c>
      <c r="I85" s="78">
        <v>0</v>
      </c>
      <c r="J85" s="39"/>
      <c r="K85" s="39"/>
    </row>
    <row r="86" spans="1:11" ht="14.25" x14ac:dyDescent="0.2">
      <c r="A86" s="44" t="s">
        <v>68</v>
      </c>
      <c r="B86" s="76">
        <v>560</v>
      </c>
      <c r="C86" s="77">
        <v>546.15</v>
      </c>
      <c r="D86" s="77">
        <v>461.35</v>
      </c>
      <c r="E86" s="77">
        <v>22</v>
      </c>
      <c r="F86" s="77">
        <v>60.8</v>
      </c>
      <c r="G86" s="77">
        <v>2</v>
      </c>
      <c r="H86" s="78">
        <v>0</v>
      </c>
      <c r="I86" s="78">
        <v>0</v>
      </c>
      <c r="J86" s="39"/>
      <c r="K86" s="39"/>
    </row>
    <row r="87" spans="1:11" ht="14.25" x14ac:dyDescent="0.2">
      <c r="A87" s="44" t="s">
        <v>69</v>
      </c>
      <c r="B87" s="76">
        <v>895</v>
      </c>
      <c r="C87" s="77">
        <v>882.44</v>
      </c>
      <c r="D87" s="77">
        <v>721.54</v>
      </c>
      <c r="E87" s="77">
        <v>51</v>
      </c>
      <c r="F87" s="77">
        <v>65.900000000000006</v>
      </c>
      <c r="G87" s="77">
        <v>7</v>
      </c>
      <c r="H87" s="78">
        <v>0</v>
      </c>
      <c r="I87" s="77">
        <v>37</v>
      </c>
      <c r="J87" s="39"/>
      <c r="K87" s="39"/>
    </row>
    <row r="88" spans="1:11" ht="14.25" x14ac:dyDescent="0.2">
      <c r="A88" s="44" t="s">
        <v>124</v>
      </c>
      <c r="B88" s="76">
        <v>5326</v>
      </c>
      <c r="C88" s="77">
        <v>5285.05</v>
      </c>
      <c r="D88" s="77">
        <v>4981.8500000000004</v>
      </c>
      <c r="E88" s="77">
        <v>178.9</v>
      </c>
      <c r="F88" s="77">
        <v>54.8</v>
      </c>
      <c r="G88" s="77">
        <v>66.599999999999994</v>
      </c>
      <c r="H88" s="77">
        <v>1</v>
      </c>
      <c r="I88" s="77">
        <v>1.9</v>
      </c>
      <c r="J88" s="39"/>
      <c r="K88" s="39"/>
    </row>
    <row r="89" spans="1:11" ht="14.25" x14ac:dyDescent="0.2">
      <c r="A89" s="44" t="s">
        <v>71</v>
      </c>
      <c r="B89" s="76">
        <v>10275</v>
      </c>
      <c r="C89" s="77">
        <v>10156.280000000001</v>
      </c>
      <c r="D89" s="77">
        <v>6500.38</v>
      </c>
      <c r="E89" s="77">
        <v>3610.1</v>
      </c>
      <c r="F89" s="77">
        <v>33.799999999999997</v>
      </c>
      <c r="G89" s="77">
        <v>9</v>
      </c>
      <c r="H89" s="78">
        <v>0</v>
      </c>
      <c r="I89" s="77">
        <v>3</v>
      </c>
      <c r="J89" s="39"/>
      <c r="K89" s="39"/>
    </row>
    <row r="90" spans="1:11" ht="14.25" x14ac:dyDescent="0.2">
      <c r="A90" s="44"/>
      <c r="B90" s="79"/>
      <c r="C90" s="44"/>
      <c r="D90" s="71"/>
      <c r="E90" s="71"/>
      <c r="F90" s="71"/>
      <c r="G90" s="71"/>
      <c r="H90" s="44"/>
      <c r="I90" s="44"/>
      <c r="J90" s="39"/>
      <c r="K90" s="39"/>
    </row>
    <row r="91" spans="1:11" ht="14.25" x14ac:dyDescent="0.2">
      <c r="A91" s="44" t="s">
        <v>172</v>
      </c>
      <c r="B91" s="79"/>
      <c r="C91" s="44"/>
      <c r="D91" s="71"/>
      <c r="E91" s="71"/>
      <c r="F91" s="71"/>
      <c r="G91" s="71"/>
      <c r="H91" s="44"/>
      <c r="I91" s="44"/>
      <c r="J91" s="39"/>
      <c r="K91" s="39"/>
    </row>
    <row r="92" spans="1:11" ht="14.25" x14ac:dyDescent="0.2">
      <c r="A92" s="44" t="s">
        <v>73</v>
      </c>
      <c r="B92" s="76">
        <v>158</v>
      </c>
      <c r="C92" s="77">
        <v>158</v>
      </c>
      <c r="D92" s="77">
        <v>92</v>
      </c>
      <c r="E92" s="77">
        <v>12</v>
      </c>
      <c r="F92" s="77">
        <v>1</v>
      </c>
      <c r="G92" s="77">
        <v>53</v>
      </c>
      <c r="H92" s="78">
        <v>0</v>
      </c>
      <c r="I92" s="78">
        <v>0</v>
      </c>
      <c r="J92" s="39"/>
      <c r="K92" s="39"/>
    </row>
    <row r="93" spans="1:11" ht="14.25" x14ac:dyDescent="0.2">
      <c r="A93" s="44" t="s">
        <v>74</v>
      </c>
      <c r="B93" s="76">
        <v>522</v>
      </c>
      <c r="C93" s="77">
        <v>514.94000000000005</v>
      </c>
      <c r="D93" s="77">
        <v>261.94</v>
      </c>
      <c r="E93" s="77">
        <v>223</v>
      </c>
      <c r="F93" s="77">
        <v>3</v>
      </c>
      <c r="G93" s="77">
        <v>27</v>
      </c>
      <c r="H93" s="78">
        <v>0</v>
      </c>
      <c r="I93" s="78">
        <v>0</v>
      </c>
      <c r="J93" s="39"/>
      <c r="K93" s="39"/>
    </row>
    <row r="94" spans="1:11" ht="14.25" x14ac:dyDescent="0.2">
      <c r="A94" s="44" t="s">
        <v>75</v>
      </c>
      <c r="B94" s="76">
        <v>16</v>
      </c>
      <c r="C94" s="77">
        <v>16</v>
      </c>
      <c r="D94" s="77">
        <v>0</v>
      </c>
      <c r="E94" s="78">
        <v>0</v>
      </c>
      <c r="F94" s="77">
        <v>16</v>
      </c>
      <c r="G94" s="78">
        <v>0</v>
      </c>
      <c r="H94" s="78">
        <v>0</v>
      </c>
      <c r="I94" s="78">
        <v>0</v>
      </c>
      <c r="J94" s="39"/>
      <c r="K94" s="39"/>
    </row>
    <row r="95" spans="1:11" ht="14.25" x14ac:dyDescent="0.2">
      <c r="A95" s="44" t="s">
        <v>76</v>
      </c>
      <c r="B95" s="76">
        <v>716</v>
      </c>
      <c r="C95" s="77">
        <v>709.35</v>
      </c>
      <c r="D95" s="77">
        <v>642.35</v>
      </c>
      <c r="E95" s="77">
        <v>48</v>
      </c>
      <c r="F95" s="77">
        <v>10</v>
      </c>
      <c r="G95" s="77">
        <v>8</v>
      </c>
      <c r="H95" s="78">
        <v>0</v>
      </c>
      <c r="I95" s="77">
        <v>1</v>
      </c>
      <c r="J95" s="39"/>
      <c r="K95" s="39"/>
    </row>
    <row r="96" spans="1:11" ht="14.25" x14ac:dyDescent="0.2">
      <c r="A96" s="44" t="s">
        <v>199</v>
      </c>
      <c r="B96" s="76">
        <v>42</v>
      </c>
      <c r="C96" s="77">
        <v>41</v>
      </c>
      <c r="D96" s="77">
        <v>34</v>
      </c>
      <c r="E96" s="77">
        <v>2</v>
      </c>
      <c r="F96" s="77">
        <v>1</v>
      </c>
      <c r="G96" s="77">
        <v>4</v>
      </c>
      <c r="H96" s="78">
        <v>0</v>
      </c>
      <c r="I96" s="78">
        <v>0</v>
      </c>
      <c r="J96" s="39"/>
      <c r="K96" s="39"/>
    </row>
    <row r="97" spans="1:11" ht="14.25" x14ac:dyDescent="0.2">
      <c r="A97" s="44" t="s">
        <v>77</v>
      </c>
      <c r="B97" s="76">
        <v>3783</v>
      </c>
      <c r="C97" s="77">
        <v>3759.3</v>
      </c>
      <c r="D97" s="77">
        <v>2747.8</v>
      </c>
      <c r="E97" s="77">
        <v>951.6</v>
      </c>
      <c r="F97" s="77">
        <v>24.9</v>
      </c>
      <c r="G97" s="77">
        <v>35</v>
      </c>
      <c r="H97" s="78">
        <v>0</v>
      </c>
      <c r="I97" s="78">
        <v>0</v>
      </c>
      <c r="J97" s="39"/>
      <c r="K97" s="39"/>
    </row>
    <row r="98" spans="1:11" ht="14.25" x14ac:dyDescent="0.2">
      <c r="A98" s="44"/>
      <c r="B98" s="79"/>
      <c r="C98" s="44"/>
      <c r="D98" s="71"/>
      <c r="E98" s="71"/>
      <c r="F98" s="71"/>
      <c r="G98" s="71"/>
      <c r="H98" s="44"/>
      <c r="I98" s="44"/>
      <c r="J98" s="39"/>
      <c r="K98" s="39"/>
    </row>
    <row r="99" spans="1:11" ht="14.25" x14ac:dyDescent="0.2">
      <c r="A99" s="44" t="s">
        <v>10</v>
      </c>
      <c r="B99" s="79"/>
      <c r="C99" s="44"/>
      <c r="D99" s="71"/>
      <c r="E99" s="71"/>
      <c r="F99" s="71"/>
      <c r="G99" s="71"/>
      <c r="H99" s="44"/>
      <c r="I99" s="44"/>
      <c r="J99" s="39"/>
      <c r="K99" s="39"/>
    </row>
    <row r="100" spans="1:11" ht="14.25" x14ac:dyDescent="0.2">
      <c r="A100" s="44" t="s">
        <v>78</v>
      </c>
      <c r="B100" s="76">
        <v>62</v>
      </c>
      <c r="C100" s="77">
        <v>60.5</v>
      </c>
      <c r="D100" s="77">
        <v>9.1999999999999993</v>
      </c>
      <c r="E100" s="78">
        <v>0</v>
      </c>
      <c r="F100" s="77">
        <v>50.4</v>
      </c>
      <c r="G100" s="78">
        <v>0</v>
      </c>
      <c r="H100" s="78">
        <v>0</v>
      </c>
      <c r="I100" s="78">
        <v>0</v>
      </c>
      <c r="J100" s="39"/>
      <c r="K100" s="39"/>
    </row>
    <row r="101" spans="1:11" ht="14.25" x14ac:dyDescent="0.2">
      <c r="A101" s="72" t="s">
        <v>206</v>
      </c>
      <c r="B101" s="76">
        <v>2</v>
      </c>
      <c r="C101" s="77">
        <v>1.5</v>
      </c>
      <c r="D101" s="78">
        <v>0</v>
      </c>
      <c r="E101" s="77">
        <v>1</v>
      </c>
      <c r="F101" s="77">
        <v>0.5</v>
      </c>
      <c r="G101" s="78">
        <v>0</v>
      </c>
      <c r="H101" s="78">
        <v>0</v>
      </c>
      <c r="I101" s="78">
        <v>0</v>
      </c>
      <c r="J101" s="39"/>
      <c r="K101" s="39"/>
    </row>
    <row r="102" spans="1:11" ht="14.25" x14ac:dyDescent="0.2">
      <c r="A102" s="44" t="s">
        <v>200</v>
      </c>
      <c r="B102" s="76">
        <v>315</v>
      </c>
      <c r="C102" s="77">
        <v>308.10000000000002</v>
      </c>
      <c r="D102" s="77">
        <v>295.10000000000002</v>
      </c>
      <c r="E102" s="77">
        <v>6.5</v>
      </c>
      <c r="F102" s="78">
        <v>0</v>
      </c>
      <c r="G102" s="77">
        <v>6.5</v>
      </c>
      <c r="H102" s="78">
        <v>0</v>
      </c>
      <c r="I102" s="78">
        <v>0</v>
      </c>
      <c r="J102" s="39"/>
      <c r="K102" s="39"/>
    </row>
    <row r="103" spans="1:11" ht="14.25" x14ac:dyDescent="0.2">
      <c r="A103" s="44"/>
      <c r="B103" s="79"/>
      <c r="C103" s="44"/>
      <c r="D103" s="71"/>
      <c r="E103" s="71"/>
      <c r="F103" s="71"/>
      <c r="G103" s="71"/>
      <c r="H103" s="44"/>
      <c r="I103" s="44"/>
      <c r="J103" s="39"/>
      <c r="K103" s="39"/>
    </row>
    <row r="104" spans="1:11" ht="14.25" x14ac:dyDescent="0.2">
      <c r="A104" s="44" t="s">
        <v>201</v>
      </c>
      <c r="B104" s="79"/>
      <c r="C104" s="44"/>
      <c r="D104" s="71"/>
      <c r="E104" s="71"/>
      <c r="F104" s="71"/>
      <c r="G104" s="71"/>
      <c r="H104" s="44"/>
      <c r="I104" s="44"/>
      <c r="J104" s="39"/>
      <c r="K104" s="39"/>
    </row>
    <row r="105" spans="1:11" ht="14.25" x14ac:dyDescent="0.2">
      <c r="A105" s="44" t="s">
        <v>126</v>
      </c>
      <c r="B105" s="76">
        <v>17410</v>
      </c>
      <c r="C105" s="77">
        <v>16490.61</v>
      </c>
      <c r="D105" s="77">
        <v>10103.51</v>
      </c>
      <c r="E105" s="77">
        <v>4221.7</v>
      </c>
      <c r="F105" s="77">
        <v>16.600000000000001</v>
      </c>
      <c r="G105" s="77">
        <v>2147.8000000000002</v>
      </c>
      <c r="H105" s="78">
        <v>0</v>
      </c>
      <c r="I105" s="77">
        <v>1</v>
      </c>
      <c r="J105" s="39"/>
      <c r="K105" s="39"/>
    </row>
    <row r="106" spans="1:11" ht="15" x14ac:dyDescent="0.25">
      <c r="A106" s="48"/>
      <c r="B106" s="49"/>
      <c r="C106" s="48"/>
      <c r="D106" s="48"/>
      <c r="E106" s="48"/>
      <c r="F106" s="48"/>
      <c r="G106" s="48"/>
      <c r="H106" s="48"/>
      <c r="I106" s="50"/>
      <c r="J106" s="39"/>
      <c r="K106" s="39"/>
    </row>
    <row r="107" spans="1:11" ht="14.25" x14ac:dyDescent="0.2">
      <c r="A107" s="51" t="s">
        <v>127</v>
      </c>
      <c r="B107" s="51"/>
      <c r="C107" s="51"/>
      <c r="D107" s="51"/>
      <c r="E107" s="51"/>
      <c r="F107" s="51"/>
      <c r="G107" s="51"/>
      <c r="H107" s="44"/>
      <c r="I107" s="44"/>
      <c r="J107" s="39"/>
      <c r="K107" s="39"/>
    </row>
    <row r="108" spans="1:11" ht="47.25" customHeight="1" x14ac:dyDescent="0.2">
      <c r="A108" s="119" t="s">
        <v>180</v>
      </c>
      <c r="B108" s="119"/>
      <c r="C108" s="119"/>
      <c r="D108" s="119"/>
      <c r="E108" s="119"/>
      <c r="F108" s="119"/>
      <c r="G108" s="119"/>
      <c r="H108" s="119"/>
      <c r="I108" s="119"/>
      <c r="J108" s="39"/>
      <c r="K108" s="39"/>
    </row>
    <row r="109" spans="1:11" ht="43.5" customHeight="1" x14ac:dyDescent="0.2">
      <c r="A109" s="119" t="s">
        <v>181</v>
      </c>
      <c r="B109" s="119"/>
      <c r="C109" s="119"/>
      <c r="D109" s="119"/>
      <c r="E109" s="119"/>
      <c r="F109" s="119"/>
      <c r="G109" s="119"/>
      <c r="H109" s="119"/>
      <c r="I109" s="119"/>
      <c r="J109" s="39"/>
      <c r="K109" s="39"/>
    </row>
    <row r="110" spans="1:11" ht="31.5" customHeight="1" x14ac:dyDescent="0.2">
      <c r="A110" s="119" t="s">
        <v>188</v>
      </c>
      <c r="B110" s="119"/>
      <c r="C110" s="119"/>
      <c r="D110" s="119"/>
      <c r="E110" s="119"/>
      <c r="F110" s="119"/>
      <c r="G110" s="119"/>
      <c r="H110" s="119"/>
      <c r="I110" s="119"/>
      <c r="J110" s="39"/>
      <c r="K110" s="39"/>
    </row>
    <row r="111" spans="1:11" ht="14.25" x14ac:dyDescent="0.2">
      <c r="A111" s="44" t="s">
        <v>128</v>
      </c>
      <c r="B111" s="44"/>
      <c r="C111" s="44"/>
      <c r="D111" s="44"/>
      <c r="E111" s="44"/>
      <c r="F111" s="44"/>
      <c r="G111" s="44"/>
      <c r="H111" s="44"/>
      <c r="I111" s="44"/>
      <c r="J111" s="39"/>
      <c r="K111" s="39"/>
    </row>
    <row r="112" spans="1:11" ht="14.25" x14ac:dyDescent="0.2">
      <c r="A112" s="44"/>
      <c r="B112" s="44"/>
      <c r="C112" s="44"/>
      <c r="D112" s="44"/>
      <c r="E112" s="44"/>
      <c r="F112" s="44"/>
      <c r="G112" s="44"/>
      <c r="H112" s="44"/>
      <c r="I112" s="44"/>
      <c r="J112" s="39"/>
      <c r="K112" s="39"/>
    </row>
    <row r="113" spans="1:11" ht="14.25" x14ac:dyDescent="0.2">
      <c r="A113" s="106" t="s">
        <v>338</v>
      </c>
      <c r="B113" s="44"/>
      <c r="C113" s="44"/>
      <c r="D113" s="44"/>
      <c r="E113" s="44"/>
      <c r="F113" s="44"/>
      <c r="G113" s="44"/>
      <c r="H113" s="44"/>
      <c r="I113" s="44"/>
      <c r="J113" s="39"/>
      <c r="K113" s="39"/>
    </row>
    <row r="114" spans="1:11" ht="14.25" x14ac:dyDescent="0.2">
      <c r="A114" s="44"/>
      <c r="B114" s="44"/>
      <c r="C114" s="44"/>
      <c r="D114" s="44"/>
      <c r="E114" s="44"/>
      <c r="F114" s="44"/>
      <c r="G114" s="44"/>
      <c r="H114" s="44"/>
      <c r="I114" s="44"/>
      <c r="J114" s="39"/>
      <c r="K114" s="39"/>
    </row>
    <row r="115" spans="1:11" ht="14.25" x14ac:dyDescent="0.2">
      <c r="A115" s="44"/>
      <c r="B115" s="44"/>
      <c r="C115" s="44"/>
      <c r="D115" s="44"/>
      <c r="E115" s="44"/>
      <c r="F115" s="44"/>
      <c r="G115" s="44"/>
      <c r="H115" s="44"/>
      <c r="I115" s="44"/>
      <c r="J115" s="39"/>
      <c r="K115" s="39"/>
    </row>
    <row r="116" spans="1:11" ht="14.25" x14ac:dyDescent="0.2">
      <c r="A116" s="44"/>
      <c r="B116" s="44"/>
      <c r="C116" s="44"/>
      <c r="D116" s="44"/>
      <c r="E116" s="44"/>
      <c r="F116" s="44"/>
      <c r="G116" s="44"/>
      <c r="H116" s="44"/>
      <c r="I116" s="44"/>
      <c r="J116" s="39"/>
      <c r="K116" s="39"/>
    </row>
    <row r="117" spans="1:11" ht="14.25" x14ac:dyDescent="0.2">
      <c r="A117" s="44"/>
      <c r="B117" s="44"/>
      <c r="C117" s="44"/>
      <c r="D117" s="44"/>
      <c r="E117" s="44"/>
      <c r="F117" s="44"/>
      <c r="G117" s="44"/>
      <c r="H117" s="44"/>
      <c r="I117" s="44"/>
      <c r="J117" s="39"/>
      <c r="K117" s="39"/>
    </row>
    <row r="118" spans="1:11" ht="14.25" x14ac:dyDescent="0.2">
      <c r="A118" s="44"/>
      <c r="B118" s="44"/>
      <c r="C118" s="44"/>
      <c r="D118" s="44"/>
      <c r="E118" s="44"/>
      <c r="F118" s="44"/>
      <c r="G118" s="44"/>
      <c r="H118" s="44"/>
      <c r="I118" s="44"/>
      <c r="J118" s="39"/>
      <c r="K118" s="39"/>
    </row>
    <row r="119" spans="1:11" ht="14.25" x14ac:dyDescent="0.2">
      <c r="A119" s="44"/>
      <c r="B119" s="44"/>
      <c r="C119" s="44"/>
      <c r="D119" s="44"/>
      <c r="E119" s="44"/>
      <c r="F119" s="44"/>
      <c r="G119" s="44"/>
      <c r="H119" s="44"/>
      <c r="I119" s="44"/>
      <c r="J119" s="39"/>
      <c r="K119" s="39"/>
    </row>
    <row r="120" spans="1:11" ht="14.25" x14ac:dyDescent="0.2">
      <c r="A120" s="44"/>
      <c r="B120" s="44"/>
      <c r="C120" s="44"/>
      <c r="D120" s="44"/>
      <c r="E120" s="44"/>
      <c r="F120" s="44"/>
      <c r="G120" s="44"/>
      <c r="H120" s="44"/>
      <c r="I120" s="44"/>
      <c r="J120" s="39"/>
      <c r="K120" s="39"/>
    </row>
    <row r="121" spans="1:11" ht="14.25" x14ac:dyDescent="0.2">
      <c r="A121" s="44"/>
      <c r="B121" s="44"/>
      <c r="C121" s="44"/>
      <c r="D121" s="44"/>
      <c r="E121" s="44"/>
      <c r="F121" s="44"/>
      <c r="G121" s="44"/>
      <c r="H121" s="44"/>
      <c r="I121" s="44"/>
      <c r="J121" s="39"/>
      <c r="K121" s="39"/>
    </row>
  </sheetData>
  <mergeCells count="8">
    <mergeCell ref="A109:I109"/>
    <mergeCell ref="A110:I110"/>
    <mergeCell ref="B4:I4"/>
    <mergeCell ref="B5:B6"/>
    <mergeCell ref="C5:C6"/>
    <mergeCell ref="H5:H6"/>
    <mergeCell ref="I5:I6"/>
    <mergeCell ref="A108:I108"/>
  </mergeCells>
  <pageMargins left="0.7" right="0.7" top="0.75" bottom="0.75" header="0.3" footer="0.3"/>
  <pageSetup scale="69"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350</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167172</v>
      </c>
      <c r="C8" s="28">
        <v>161752.88999999996</v>
      </c>
      <c r="D8" s="28">
        <v>131631.62</v>
      </c>
      <c r="E8" s="28">
        <v>22498.520000000004</v>
      </c>
      <c r="F8" s="28">
        <v>2612.4499999999998</v>
      </c>
      <c r="G8" s="28">
        <v>4839.5</v>
      </c>
      <c r="H8" s="28">
        <v>118</v>
      </c>
      <c r="I8" s="28">
        <v>52.8</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27">
        <v>598</v>
      </c>
      <c r="C11" s="28">
        <v>591.70000000000005</v>
      </c>
      <c r="D11" s="28">
        <v>518.70000000000005</v>
      </c>
      <c r="E11" s="28">
        <v>49</v>
      </c>
      <c r="F11" s="28">
        <v>22</v>
      </c>
      <c r="G11" s="28">
        <v>2</v>
      </c>
      <c r="H11" s="80">
        <v>0</v>
      </c>
      <c r="I11" s="80">
        <v>0</v>
      </c>
    </row>
    <row r="12" spans="1:9" ht="14.25" x14ac:dyDescent="0.2">
      <c r="A12" s="26" t="s">
        <v>182</v>
      </c>
      <c r="B12" s="27">
        <v>551</v>
      </c>
      <c r="C12" s="28">
        <v>537.20000000000005</v>
      </c>
      <c r="D12" s="28">
        <v>435</v>
      </c>
      <c r="E12" s="28">
        <v>74.2</v>
      </c>
      <c r="F12" s="28">
        <v>26</v>
      </c>
      <c r="G12" s="80">
        <v>2</v>
      </c>
      <c r="H12" s="80">
        <v>0</v>
      </c>
      <c r="I12" s="80">
        <v>0</v>
      </c>
    </row>
    <row r="13" spans="1:9" ht="14.25" x14ac:dyDescent="0.2">
      <c r="A13" s="26" t="s">
        <v>20</v>
      </c>
      <c r="B13" s="27">
        <v>587</v>
      </c>
      <c r="C13" s="28">
        <v>577.25</v>
      </c>
      <c r="D13" s="28">
        <v>511.15</v>
      </c>
      <c r="E13" s="28">
        <v>55.1</v>
      </c>
      <c r="F13" s="28">
        <v>9</v>
      </c>
      <c r="G13" s="28">
        <v>1</v>
      </c>
      <c r="H13" s="80">
        <v>0</v>
      </c>
      <c r="I13" s="80">
        <v>1</v>
      </c>
    </row>
    <row r="14" spans="1:9" ht="14.25" x14ac:dyDescent="0.2">
      <c r="A14" s="26" t="s">
        <v>21</v>
      </c>
      <c r="B14" s="27">
        <v>31</v>
      </c>
      <c r="C14" s="28">
        <v>29.4</v>
      </c>
      <c r="D14" s="28">
        <v>16.7</v>
      </c>
      <c r="E14" s="28">
        <v>7.7</v>
      </c>
      <c r="F14" s="28">
        <v>5</v>
      </c>
      <c r="G14" s="80">
        <v>0</v>
      </c>
      <c r="H14" s="80">
        <v>0</v>
      </c>
      <c r="I14" s="80">
        <v>0</v>
      </c>
    </row>
    <row r="15" spans="1:9" ht="14.25" x14ac:dyDescent="0.2">
      <c r="A15" s="26" t="s">
        <v>189</v>
      </c>
      <c r="B15" s="27">
        <v>32608</v>
      </c>
      <c r="C15" s="28">
        <v>32237.66</v>
      </c>
      <c r="D15" s="28">
        <v>29787.35</v>
      </c>
      <c r="E15" s="28">
        <v>2387.7600000000002</v>
      </c>
      <c r="F15" s="28">
        <v>58.55</v>
      </c>
      <c r="G15" s="80">
        <v>3</v>
      </c>
      <c r="H15" s="80">
        <v>0</v>
      </c>
      <c r="I15" s="80">
        <v>1</v>
      </c>
    </row>
    <row r="16" spans="1:9" ht="14.25" x14ac:dyDescent="0.2">
      <c r="A16" s="26" t="s">
        <v>24</v>
      </c>
      <c r="B16" s="27">
        <v>196</v>
      </c>
      <c r="C16" s="28">
        <v>191.40000000000003</v>
      </c>
      <c r="D16" s="28">
        <v>132.80000000000001</v>
      </c>
      <c r="E16" s="28">
        <v>33.799999999999997</v>
      </c>
      <c r="F16" s="28">
        <v>24.8</v>
      </c>
      <c r="G16" s="80">
        <v>0</v>
      </c>
      <c r="H16" s="80">
        <v>0</v>
      </c>
      <c r="I16" s="80">
        <v>0</v>
      </c>
    </row>
    <row r="17" spans="1:9" ht="14.25" x14ac:dyDescent="0.2">
      <c r="A17" s="26" t="s">
        <v>23</v>
      </c>
      <c r="B17" s="27">
        <v>3225</v>
      </c>
      <c r="C17" s="28">
        <v>3150.8999999999996</v>
      </c>
      <c r="D17" s="28">
        <v>2483</v>
      </c>
      <c r="E17" s="28">
        <v>468.6</v>
      </c>
      <c r="F17" s="28">
        <v>72.7</v>
      </c>
      <c r="G17" s="28">
        <v>91.6</v>
      </c>
      <c r="H17" s="80">
        <v>33</v>
      </c>
      <c r="I17" s="28">
        <v>2</v>
      </c>
    </row>
    <row r="18" spans="1:9" ht="14.25" x14ac:dyDescent="0.2">
      <c r="A18" s="26" t="s">
        <v>25</v>
      </c>
      <c r="B18" s="27">
        <v>4261</v>
      </c>
      <c r="C18" s="28">
        <v>4223.25</v>
      </c>
      <c r="D18" s="28">
        <v>3375.45</v>
      </c>
      <c r="E18" s="28">
        <v>515.29999999999995</v>
      </c>
      <c r="F18" s="28">
        <v>42.5</v>
      </c>
      <c r="G18" s="28">
        <v>290</v>
      </c>
      <c r="H18" s="80">
        <v>0</v>
      </c>
      <c r="I18" s="80">
        <v>0</v>
      </c>
    </row>
    <row r="19" spans="1:9" ht="14.25" x14ac:dyDescent="0.2">
      <c r="A19" s="26"/>
      <c r="B19" s="27"/>
      <c r="C19" s="28"/>
      <c r="D19" s="28"/>
      <c r="E19" s="28"/>
      <c r="F19" s="28"/>
      <c r="G19" s="28"/>
      <c r="H19" s="28"/>
      <c r="I19" s="26"/>
    </row>
    <row r="20" spans="1:9" ht="14.25" x14ac:dyDescent="0.2">
      <c r="A20" s="26" t="s">
        <v>133</v>
      </c>
      <c r="B20" s="27"/>
      <c r="C20" s="28"/>
      <c r="D20" s="28"/>
      <c r="E20" s="28"/>
      <c r="F20" s="28"/>
      <c r="G20" s="28"/>
      <c r="H20" s="28"/>
      <c r="I20" s="26"/>
    </row>
    <row r="21" spans="1:9" ht="14.25" x14ac:dyDescent="0.2">
      <c r="A21" s="26" t="s">
        <v>134</v>
      </c>
      <c r="B21" s="27"/>
      <c r="C21" s="28"/>
      <c r="D21" s="28"/>
      <c r="E21" s="28"/>
      <c r="F21" s="28"/>
      <c r="G21" s="28"/>
      <c r="H21" s="28"/>
      <c r="I21" s="26"/>
    </row>
    <row r="22" spans="1:9" ht="14.25" x14ac:dyDescent="0.2">
      <c r="A22" s="34" t="s">
        <v>135</v>
      </c>
      <c r="B22" s="27">
        <v>151</v>
      </c>
      <c r="C22" s="28">
        <v>150.1</v>
      </c>
      <c r="D22" s="28">
        <v>127.2</v>
      </c>
      <c r="E22" s="28">
        <v>6.9</v>
      </c>
      <c r="F22" s="28">
        <v>14</v>
      </c>
      <c r="G22" s="28">
        <v>1</v>
      </c>
      <c r="H22" s="80">
        <v>1</v>
      </c>
      <c r="I22" s="80">
        <v>0</v>
      </c>
    </row>
    <row r="23" spans="1:9" ht="14.25" x14ac:dyDescent="0.2">
      <c r="A23" s="26" t="s">
        <v>137</v>
      </c>
      <c r="B23" s="27">
        <v>404</v>
      </c>
      <c r="C23" s="28">
        <v>395.00000000000006</v>
      </c>
      <c r="D23" s="28">
        <v>270.60000000000002</v>
      </c>
      <c r="E23" s="28">
        <v>88.6</v>
      </c>
      <c r="F23" s="28">
        <v>23.8</v>
      </c>
      <c r="G23" s="80">
        <v>0</v>
      </c>
      <c r="H23" s="80">
        <v>12</v>
      </c>
      <c r="I23" s="80">
        <v>0</v>
      </c>
    </row>
    <row r="24" spans="1:9" ht="14.25" x14ac:dyDescent="0.2">
      <c r="A24" s="26" t="s">
        <v>138</v>
      </c>
      <c r="B24" s="27">
        <v>776</v>
      </c>
      <c r="C24" s="28">
        <v>763.1</v>
      </c>
      <c r="D24" s="28">
        <v>628.6</v>
      </c>
      <c r="E24" s="28">
        <v>115.55</v>
      </c>
      <c r="F24" s="28">
        <v>18.95</v>
      </c>
      <c r="G24" s="80">
        <v>0</v>
      </c>
      <c r="H24" s="80">
        <v>0</v>
      </c>
      <c r="I24" s="80">
        <v>0</v>
      </c>
    </row>
    <row r="25" spans="1:9" ht="14.25" x14ac:dyDescent="0.2">
      <c r="A25" s="26" t="s">
        <v>139</v>
      </c>
      <c r="B25" s="27">
        <v>959</v>
      </c>
      <c r="C25" s="28">
        <v>943.58</v>
      </c>
      <c r="D25" s="28">
        <v>844.58</v>
      </c>
      <c r="E25" s="28">
        <v>54</v>
      </c>
      <c r="F25" s="28">
        <v>31</v>
      </c>
      <c r="G25" s="28">
        <v>13</v>
      </c>
      <c r="H25" s="80">
        <v>0</v>
      </c>
      <c r="I25" s="80">
        <v>1</v>
      </c>
    </row>
    <row r="26" spans="1:9" ht="14.25" x14ac:dyDescent="0.2">
      <c r="A26" s="26" t="s">
        <v>140</v>
      </c>
      <c r="B26" s="27">
        <v>197</v>
      </c>
      <c r="C26" s="28">
        <v>194.6</v>
      </c>
      <c r="D26" s="28">
        <v>135.6</v>
      </c>
      <c r="E26" s="28">
        <v>47</v>
      </c>
      <c r="F26" s="28">
        <v>8</v>
      </c>
      <c r="G26" s="28">
        <v>4</v>
      </c>
      <c r="H26" s="80">
        <v>0</v>
      </c>
      <c r="I26" s="80">
        <v>0</v>
      </c>
    </row>
    <row r="27" spans="1:9" ht="14.25" x14ac:dyDescent="0.2">
      <c r="A27" s="35" t="s">
        <v>190</v>
      </c>
      <c r="B27" s="81">
        <v>2</v>
      </c>
      <c r="C27" s="28">
        <v>2</v>
      </c>
      <c r="D27" s="80">
        <v>0</v>
      </c>
      <c r="E27" s="80">
        <v>0</v>
      </c>
      <c r="F27" s="28">
        <v>2</v>
      </c>
      <c r="G27" s="80">
        <v>0</v>
      </c>
      <c r="H27" s="80">
        <v>0</v>
      </c>
      <c r="I27" s="80">
        <v>0</v>
      </c>
    </row>
    <row r="28" spans="1:9" ht="14.25" x14ac:dyDescent="0.2">
      <c r="A28" s="26" t="s">
        <v>142</v>
      </c>
      <c r="B28" s="27">
        <v>3</v>
      </c>
      <c r="C28" s="28">
        <v>2.5</v>
      </c>
      <c r="D28" s="28">
        <v>0.5</v>
      </c>
      <c r="E28" s="28">
        <v>2</v>
      </c>
      <c r="F28" s="80">
        <v>0</v>
      </c>
      <c r="G28" s="80">
        <v>0</v>
      </c>
      <c r="H28" s="80">
        <v>0</v>
      </c>
      <c r="I28" s="80">
        <v>0</v>
      </c>
    </row>
    <row r="29" spans="1:9" ht="14.25" x14ac:dyDescent="0.2">
      <c r="A29" s="26" t="s">
        <v>183</v>
      </c>
      <c r="B29" s="27">
        <v>2011</v>
      </c>
      <c r="C29" s="28">
        <v>1983.85</v>
      </c>
      <c r="D29" s="28">
        <v>1899.35</v>
      </c>
      <c r="E29" s="28">
        <v>73.5</v>
      </c>
      <c r="F29" s="28">
        <v>11</v>
      </c>
      <c r="G29" s="80">
        <v>0</v>
      </c>
      <c r="H29" s="80">
        <v>0</v>
      </c>
      <c r="I29" s="80">
        <v>0</v>
      </c>
    </row>
    <row r="30" spans="1:9" ht="14.25" x14ac:dyDescent="0.2">
      <c r="A30" s="35" t="s">
        <v>191</v>
      </c>
      <c r="B30" s="81">
        <v>34</v>
      </c>
      <c r="C30" s="28">
        <v>34</v>
      </c>
      <c r="D30" s="28">
        <v>27</v>
      </c>
      <c r="E30" s="80">
        <v>5</v>
      </c>
      <c r="F30" s="28">
        <v>2</v>
      </c>
      <c r="G30" s="80">
        <v>0</v>
      </c>
      <c r="H30" s="80">
        <v>0</v>
      </c>
      <c r="I30" s="80">
        <v>0</v>
      </c>
    </row>
    <row r="31" spans="1:9" ht="14.25" x14ac:dyDescent="0.2">
      <c r="A31" s="26" t="s">
        <v>192</v>
      </c>
      <c r="B31" s="27">
        <v>397</v>
      </c>
      <c r="C31" s="28">
        <v>393.45</v>
      </c>
      <c r="D31" s="28">
        <v>383.45</v>
      </c>
      <c r="E31" s="28">
        <v>4</v>
      </c>
      <c r="F31" s="28">
        <v>5</v>
      </c>
      <c r="G31" s="28">
        <v>1</v>
      </c>
      <c r="H31" s="80">
        <v>0</v>
      </c>
      <c r="I31" s="80">
        <v>0</v>
      </c>
    </row>
    <row r="32" spans="1:9" ht="14.25" x14ac:dyDescent="0.2">
      <c r="A32" s="26" t="s">
        <v>193</v>
      </c>
      <c r="B32" s="27">
        <v>97</v>
      </c>
      <c r="C32" s="28">
        <v>97</v>
      </c>
      <c r="D32" s="28">
        <v>74</v>
      </c>
      <c r="E32" s="28">
        <v>17</v>
      </c>
      <c r="F32" s="28">
        <v>6</v>
      </c>
      <c r="G32" s="80">
        <v>0</v>
      </c>
      <c r="H32" s="80">
        <v>0</v>
      </c>
      <c r="I32" s="80">
        <v>0</v>
      </c>
    </row>
    <row r="33" spans="1:9" ht="14.25" x14ac:dyDescent="0.2">
      <c r="A33" s="26" t="s">
        <v>207</v>
      </c>
      <c r="B33" s="27">
        <v>12</v>
      </c>
      <c r="C33" s="28">
        <v>11.5</v>
      </c>
      <c r="D33" s="28">
        <v>11.5</v>
      </c>
      <c r="E33" s="80">
        <v>0</v>
      </c>
      <c r="F33" s="80">
        <v>0</v>
      </c>
      <c r="G33" s="80">
        <v>0</v>
      </c>
      <c r="H33" s="80">
        <v>0</v>
      </c>
      <c r="I33" s="80">
        <v>0</v>
      </c>
    </row>
    <row r="34" spans="1:9" ht="14.25" x14ac:dyDescent="0.2">
      <c r="A34" s="26"/>
      <c r="B34" s="27"/>
      <c r="C34" s="28"/>
      <c r="D34" s="28"/>
      <c r="E34" s="28"/>
      <c r="F34" s="28"/>
      <c r="G34" s="28"/>
      <c r="H34" s="28"/>
      <c r="I34" s="26"/>
    </row>
    <row r="35" spans="1:9" ht="14.25" x14ac:dyDescent="0.2">
      <c r="A35" s="26" t="s">
        <v>144</v>
      </c>
      <c r="B35" s="27"/>
      <c r="C35" s="28"/>
      <c r="D35" s="28"/>
      <c r="E35" s="28"/>
      <c r="F35" s="28"/>
      <c r="G35" s="28"/>
      <c r="H35" s="28"/>
      <c r="I35" s="26"/>
    </row>
    <row r="36" spans="1:9" ht="14.25" x14ac:dyDescent="0.2">
      <c r="A36" s="26" t="s">
        <v>184</v>
      </c>
      <c r="B36" s="27">
        <v>33</v>
      </c>
      <c r="C36" s="28">
        <v>33</v>
      </c>
      <c r="D36" s="28">
        <v>8</v>
      </c>
      <c r="E36" s="28">
        <v>6</v>
      </c>
      <c r="F36" s="28">
        <v>19</v>
      </c>
      <c r="G36" s="80">
        <v>0</v>
      </c>
      <c r="H36" s="80">
        <v>0</v>
      </c>
      <c r="I36" s="80">
        <v>0</v>
      </c>
    </row>
    <row r="37" spans="1:9" ht="14.25" x14ac:dyDescent="0.2">
      <c r="A37" s="26" t="s">
        <v>194</v>
      </c>
      <c r="B37" s="27">
        <v>86</v>
      </c>
      <c r="C37" s="28">
        <v>83.91</v>
      </c>
      <c r="D37" s="28">
        <v>75.91</v>
      </c>
      <c r="E37" s="28">
        <v>6</v>
      </c>
      <c r="F37" s="28">
        <v>2</v>
      </c>
      <c r="G37" s="80">
        <v>0</v>
      </c>
      <c r="H37" s="80">
        <v>0</v>
      </c>
      <c r="I37" s="80">
        <v>0</v>
      </c>
    </row>
    <row r="38" spans="1:9" ht="14.25" x14ac:dyDescent="0.2">
      <c r="A38" s="26" t="s">
        <v>145</v>
      </c>
      <c r="B38" s="27">
        <v>56</v>
      </c>
      <c r="C38" s="28">
        <v>55.5</v>
      </c>
      <c r="D38" s="28">
        <v>36.5</v>
      </c>
      <c r="E38" s="80">
        <v>1</v>
      </c>
      <c r="F38" s="28">
        <v>18</v>
      </c>
      <c r="G38" s="80">
        <v>0</v>
      </c>
      <c r="H38" s="80">
        <v>0</v>
      </c>
      <c r="I38" s="80">
        <v>0</v>
      </c>
    </row>
    <row r="39" spans="1:9" ht="14.25" x14ac:dyDescent="0.2">
      <c r="A39" s="26" t="s">
        <v>175</v>
      </c>
      <c r="B39" s="27">
        <v>195</v>
      </c>
      <c r="C39" s="28">
        <v>193.7</v>
      </c>
      <c r="D39" s="28">
        <v>36.9</v>
      </c>
      <c r="E39" s="28">
        <v>94.8</v>
      </c>
      <c r="F39" s="28">
        <v>56</v>
      </c>
      <c r="G39" s="80">
        <v>0</v>
      </c>
      <c r="H39" s="80">
        <v>0</v>
      </c>
      <c r="I39" s="28">
        <v>6</v>
      </c>
    </row>
    <row r="40" spans="1:9" ht="14.25" x14ac:dyDescent="0.2">
      <c r="A40" s="26"/>
      <c r="B40" s="27"/>
      <c r="C40" s="28"/>
      <c r="D40" s="28"/>
      <c r="E40" s="28"/>
      <c r="F40" s="28"/>
      <c r="G40" s="28"/>
      <c r="H40" s="28"/>
      <c r="I40" s="26"/>
    </row>
    <row r="41" spans="1:9" ht="14.25" x14ac:dyDescent="0.2">
      <c r="A41" s="26" t="s">
        <v>147</v>
      </c>
      <c r="B41" s="27"/>
      <c r="C41" s="28"/>
      <c r="D41" s="28"/>
      <c r="E41" s="28"/>
      <c r="F41" s="28"/>
      <c r="G41" s="28"/>
      <c r="H41" s="28"/>
      <c r="I41" s="26"/>
    </row>
    <row r="42" spans="1:9" ht="14.25" x14ac:dyDescent="0.2">
      <c r="A42" s="26" t="s">
        <v>148</v>
      </c>
      <c r="B42" s="27">
        <v>128</v>
      </c>
      <c r="C42" s="28">
        <v>123.9</v>
      </c>
      <c r="D42" s="28">
        <v>106.7</v>
      </c>
      <c r="E42" s="28">
        <v>8.1999999999999993</v>
      </c>
      <c r="F42" s="28">
        <v>8</v>
      </c>
      <c r="G42" s="80">
        <v>1</v>
      </c>
      <c r="H42" s="80">
        <v>0</v>
      </c>
      <c r="I42" s="80">
        <v>0</v>
      </c>
    </row>
    <row r="43" spans="1:9" ht="14.25" x14ac:dyDescent="0.2">
      <c r="A43" s="26" t="s">
        <v>203</v>
      </c>
      <c r="B43" s="27">
        <v>7</v>
      </c>
      <c r="C43" s="28">
        <v>7</v>
      </c>
      <c r="D43" s="80">
        <v>0</v>
      </c>
      <c r="E43" s="80">
        <v>0</v>
      </c>
      <c r="F43" s="80">
        <v>7</v>
      </c>
      <c r="G43" s="80">
        <v>0</v>
      </c>
      <c r="H43" s="80">
        <v>0</v>
      </c>
      <c r="I43" s="80">
        <v>0</v>
      </c>
    </row>
    <row r="44" spans="1:9" ht="14.25" x14ac:dyDescent="0.2">
      <c r="A44" s="34" t="s">
        <v>149</v>
      </c>
      <c r="B44" s="27">
        <v>2603</v>
      </c>
      <c r="C44" s="28">
        <v>2574.65</v>
      </c>
      <c r="D44" s="80">
        <v>2237.15</v>
      </c>
      <c r="E44" s="28">
        <v>141.4</v>
      </c>
      <c r="F44" s="28">
        <v>183.1</v>
      </c>
      <c r="G44" s="80">
        <v>12</v>
      </c>
      <c r="H44" s="80">
        <v>0</v>
      </c>
      <c r="I44" s="28">
        <v>1</v>
      </c>
    </row>
    <row r="45" spans="1:9" ht="14.25" x14ac:dyDescent="0.2">
      <c r="A45" s="26" t="s">
        <v>150</v>
      </c>
      <c r="B45" s="27">
        <v>85</v>
      </c>
      <c r="C45" s="28">
        <v>82.45</v>
      </c>
      <c r="D45" s="28">
        <v>22</v>
      </c>
      <c r="E45" s="28">
        <v>4</v>
      </c>
      <c r="F45" s="28">
        <v>56.45</v>
      </c>
      <c r="G45" s="80">
        <v>0</v>
      </c>
      <c r="H45" s="80">
        <v>0</v>
      </c>
      <c r="I45" s="80">
        <v>0</v>
      </c>
    </row>
    <row r="46" spans="1:9" ht="14.25" x14ac:dyDescent="0.2">
      <c r="A46" s="26" t="s">
        <v>151</v>
      </c>
      <c r="B46" s="27">
        <v>1973</v>
      </c>
      <c r="C46" s="28">
        <v>1952.1</v>
      </c>
      <c r="D46" s="28">
        <v>1143.3</v>
      </c>
      <c r="E46" s="28">
        <v>333.5</v>
      </c>
      <c r="F46" s="28">
        <v>47.25</v>
      </c>
      <c r="G46" s="28">
        <v>425.05</v>
      </c>
      <c r="H46" s="80">
        <v>0</v>
      </c>
      <c r="I46" s="28">
        <v>3</v>
      </c>
    </row>
    <row r="47" spans="1:9" ht="14.25" x14ac:dyDescent="0.2">
      <c r="A47" s="34" t="s">
        <v>152</v>
      </c>
      <c r="B47" s="81">
        <v>157</v>
      </c>
      <c r="C47" s="28">
        <v>154.5</v>
      </c>
      <c r="D47" s="28">
        <v>93.15</v>
      </c>
      <c r="E47" s="80">
        <v>55.35</v>
      </c>
      <c r="F47" s="80">
        <v>6</v>
      </c>
      <c r="G47" s="80">
        <v>0</v>
      </c>
      <c r="H47" s="80">
        <v>0</v>
      </c>
      <c r="I47" s="80">
        <v>0</v>
      </c>
    </row>
    <row r="48" spans="1:9" ht="14.25" x14ac:dyDescent="0.2">
      <c r="A48" s="35" t="s">
        <v>155</v>
      </c>
      <c r="B48" s="81">
        <v>2975</v>
      </c>
      <c r="C48" s="28">
        <v>2956.04</v>
      </c>
      <c r="D48" s="28">
        <v>1068.25</v>
      </c>
      <c r="E48" s="28">
        <v>1123.79</v>
      </c>
      <c r="F48" s="28">
        <v>13</v>
      </c>
      <c r="G48" s="28">
        <v>681</v>
      </c>
      <c r="H48" s="80">
        <v>68</v>
      </c>
      <c r="I48" s="28">
        <v>2</v>
      </c>
    </row>
    <row r="49" spans="1:9" ht="14.25" x14ac:dyDescent="0.2">
      <c r="A49" s="26" t="s">
        <v>156</v>
      </c>
      <c r="B49" s="27">
        <v>32</v>
      </c>
      <c r="C49" s="28">
        <v>31.65</v>
      </c>
      <c r="D49" s="28">
        <v>2</v>
      </c>
      <c r="E49" s="28">
        <v>26.7</v>
      </c>
      <c r="F49" s="28">
        <v>1.95</v>
      </c>
      <c r="G49" s="80">
        <v>0</v>
      </c>
      <c r="H49" s="80">
        <v>1</v>
      </c>
      <c r="I49" s="80">
        <v>0</v>
      </c>
    </row>
    <row r="50" spans="1:9" ht="14.25" x14ac:dyDescent="0.2">
      <c r="A50" s="26"/>
      <c r="B50" s="26"/>
      <c r="C50" s="26"/>
      <c r="D50" s="26"/>
      <c r="E50" s="26"/>
      <c r="F50" s="26"/>
      <c r="G50" s="26"/>
      <c r="H50" s="26"/>
      <c r="I50" s="26"/>
    </row>
    <row r="51" spans="1:9" ht="14.25" x14ac:dyDescent="0.2">
      <c r="A51" s="26" t="s">
        <v>186</v>
      </c>
      <c r="B51" s="27">
        <v>36</v>
      </c>
      <c r="C51" s="28">
        <v>35.6</v>
      </c>
      <c r="D51" s="28">
        <v>8.6</v>
      </c>
      <c r="E51" s="28">
        <v>11</v>
      </c>
      <c r="F51" s="28">
        <v>16</v>
      </c>
      <c r="G51" s="80">
        <v>0</v>
      </c>
      <c r="H51" s="80">
        <v>0</v>
      </c>
      <c r="I51" s="80">
        <v>0</v>
      </c>
    </row>
    <row r="52" spans="1:9" ht="14.25" x14ac:dyDescent="0.2">
      <c r="A52" s="34" t="s">
        <v>208</v>
      </c>
      <c r="B52" s="27">
        <v>28</v>
      </c>
      <c r="C52" s="28">
        <v>28</v>
      </c>
      <c r="D52" s="28">
        <v>7</v>
      </c>
      <c r="E52" s="80">
        <v>10</v>
      </c>
      <c r="F52" s="80">
        <v>11</v>
      </c>
      <c r="G52" s="80">
        <v>0</v>
      </c>
      <c r="H52" s="80">
        <v>0</v>
      </c>
      <c r="I52" s="80">
        <v>0</v>
      </c>
    </row>
    <row r="53" spans="1:9" ht="14.25" x14ac:dyDescent="0.2">
      <c r="A53" s="26" t="s">
        <v>196</v>
      </c>
      <c r="B53" s="27">
        <v>76</v>
      </c>
      <c r="C53" s="28">
        <v>74.7</v>
      </c>
      <c r="D53" s="28">
        <v>65.7</v>
      </c>
      <c r="E53" s="80">
        <v>8</v>
      </c>
      <c r="F53" s="80">
        <v>1</v>
      </c>
      <c r="G53" s="80">
        <v>0</v>
      </c>
      <c r="H53" s="80">
        <v>0</v>
      </c>
      <c r="I53" s="80">
        <v>0</v>
      </c>
    </row>
    <row r="54" spans="1:9" ht="14.25" x14ac:dyDescent="0.2">
      <c r="A54" s="26" t="s">
        <v>157</v>
      </c>
      <c r="B54" s="27">
        <v>66</v>
      </c>
      <c r="C54" s="28">
        <v>65.400000000000006</v>
      </c>
      <c r="D54" s="80">
        <v>0</v>
      </c>
      <c r="E54" s="28">
        <v>19.399999999999999</v>
      </c>
      <c r="F54" s="28">
        <v>46</v>
      </c>
      <c r="G54" s="80">
        <v>0</v>
      </c>
      <c r="H54" s="80">
        <v>0</v>
      </c>
      <c r="I54" s="80">
        <v>0</v>
      </c>
    </row>
    <row r="55" spans="1:9" ht="14.25" x14ac:dyDescent="0.2">
      <c r="A55" s="26" t="s">
        <v>197</v>
      </c>
      <c r="B55" s="27">
        <v>674</v>
      </c>
      <c r="C55" s="28">
        <v>669</v>
      </c>
      <c r="D55" s="28">
        <v>620.29999999999995</v>
      </c>
      <c r="E55" s="28">
        <v>42</v>
      </c>
      <c r="F55" s="80">
        <v>5.7</v>
      </c>
      <c r="G55" s="80">
        <v>1</v>
      </c>
      <c r="H55" s="80">
        <v>0</v>
      </c>
      <c r="I55" s="80">
        <v>0</v>
      </c>
    </row>
    <row r="56" spans="1:9" ht="14.25" x14ac:dyDescent="0.2">
      <c r="A56" s="26" t="s">
        <v>160</v>
      </c>
      <c r="B56" s="27">
        <v>8</v>
      </c>
      <c r="C56" s="28">
        <v>8</v>
      </c>
      <c r="D56" s="28">
        <v>8</v>
      </c>
      <c r="E56" s="80">
        <v>0</v>
      </c>
      <c r="F56" s="80">
        <v>0</v>
      </c>
      <c r="G56" s="80">
        <v>0</v>
      </c>
      <c r="H56" s="80">
        <v>0</v>
      </c>
      <c r="I56" s="80">
        <v>0</v>
      </c>
    </row>
    <row r="57" spans="1:9" ht="14.25" x14ac:dyDescent="0.2">
      <c r="A57" s="26"/>
      <c r="B57" s="27"/>
      <c r="C57" s="28"/>
      <c r="D57" s="28"/>
      <c r="E57" s="28"/>
      <c r="F57" s="28"/>
      <c r="G57" s="28"/>
      <c r="H57" s="28"/>
      <c r="I57" s="26"/>
    </row>
    <row r="58" spans="1:9" ht="14.25" x14ac:dyDescent="0.2">
      <c r="A58" s="26" t="s">
        <v>161</v>
      </c>
      <c r="B58" s="27"/>
      <c r="C58" s="28"/>
      <c r="D58" s="28"/>
      <c r="E58" s="28"/>
      <c r="F58" s="28"/>
      <c r="G58" s="28"/>
      <c r="H58" s="28"/>
      <c r="I58" s="26"/>
    </row>
    <row r="59" spans="1:9" ht="14.25" x14ac:dyDescent="0.2">
      <c r="A59" s="26" t="s">
        <v>162</v>
      </c>
      <c r="B59" s="27">
        <v>33</v>
      </c>
      <c r="C59" s="28">
        <v>33</v>
      </c>
      <c r="D59" s="28">
        <v>27</v>
      </c>
      <c r="E59" s="28">
        <v>5</v>
      </c>
      <c r="F59" s="28">
        <v>1</v>
      </c>
      <c r="G59" s="80">
        <v>0</v>
      </c>
      <c r="H59" s="80">
        <v>0</v>
      </c>
      <c r="I59" s="80">
        <v>0</v>
      </c>
    </row>
    <row r="60" spans="1:9" ht="14.25" x14ac:dyDescent="0.2">
      <c r="A60" s="28" t="s">
        <v>204</v>
      </c>
      <c r="B60" s="81">
        <v>27</v>
      </c>
      <c r="C60" s="28">
        <v>26.8</v>
      </c>
      <c r="D60" s="80">
        <v>0</v>
      </c>
      <c r="E60" s="80">
        <v>0</v>
      </c>
      <c r="F60" s="28">
        <v>26.8</v>
      </c>
      <c r="G60" s="80">
        <v>0</v>
      </c>
      <c r="H60" s="80">
        <v>0</v>
      </c>
      <c r="I60" s="80">
        <v>0</v>
      </c>
    </row>
    <row r="61" spans="1:9" ht="14.25" x14ac:dyDescent="0.2">
      <c r="A61" s="28" t="s">
        <v>163</v>
      </c>
      <c r="B61" s="81">
        <v>8</v>
      </c>
      <c r="C61" s="28">
        <v>8</v>
      </c>
      <c r="D61" s="28">
        <v>6</v>
      </c>
      <c r="E61" s="28">
        <v>2</v>
      </c>
      <c r="F61" s="80">
        <v>0</v>
      </c>
      <c r="G61" s="80">
        <v>0</v>
      </c>
      <c r="H61" s="80">
        <v>0</v>
      </c>
      <c r="I61" s="80">
        <v>0</v>
      </c>
    </row>
    <row r="62" spans="1:9" ht="14.25" x14ac:dyDescent="0.2">
      <c r="A62" s="34" t="s">
        <v>176</v>
      </c>
      <c r="B62" s="27">
        <v>89</v>
      </c>
      <c r="C62" s="28">
        <v>88.6</v>
      </c>
      <c r="D62" s="28">
        <v>16.899999999999999</v>
      </c>
      <c r="E62" s="28">
        <v>60.7</v>
      </c>
      <c r="F62" s="28">
        <v>11</v>
      </c>
      <c r="G62" s="80">
        <v>0</v>
      </c>
      <c r="H62" s="80">
        <v>0</v>
      </c>
      <c r="I62" s="80">
        <v>0</v>
      </c>
    </row>
    <row r="63" spans="1:9" ht="14.25" x14ac:dyDescent="0.2">
      <c r="A63" s="26"/>
      <c r="B63" s="27"/>
      <c r="C63" s="28"/>
      <c r="D63" s="28"/>
      <c r="E63" s="28"/>
      <c r="F63" s="28"/>
      <c r="G63" s="28"/>
      <c r="H63" s="28"/>
      <c r="I63" s="26"/>
    </row>
    <row r="64" spans="1:9" ht="14.25" x14ac:dyDescent="0.2">
      <c r="A64" s="26" t="s">
        <v>165</v>
      </c>
      <c r="B64" s="27"/>
      <c r="C64" s="28"/>
      <c r="D64" s="26"/>
      <c r="E64" s="26"/>
      <c r="F64" s="26"/>
      <c r="G64" s="26"/>
      <c r="H64" s="28"/>
      <c r="I64" s="26"/>
    </row>
    <row r="65" spans="1:9" ht="14.25" x14ac:dyDescent="0.2">
      <c r="A65" s="26" t="s">
        <v>166</v>
      </c>
      <c r="B65" s="27">
        <v>50</v>
      </c>
      <c r="C65" s="28">
        <v>49.45</v>
      </c>
      <c r="D65" s="28">
        <v>9.9499999999999993</v>
      </c>
      <c r="E65" s="28">
        <v>35.5</v>
      </c>
      <c r="F65" s="28">
        <v>4</v>
      </c>
      <c r="G65" s="80">
        <v>0</v>
      </c>
      <c r="H65" s="80">
        <v>0</v>
      </c>
      <c r="I65" s="80">
        <v>0</v>
      </c>
    </row>
    <row r="66" spans="1:9" ht="14.25" x14ac:dyDescent="0.2">
      <c r="A66" s="26"/>
      <c r="B66" s="27"/>
      <c r="C66" s="28"/>
      <c r="D66" s="28"/>
      <c r="E66" s="28"/>
      <c r="F66" s="28"/>
      <c r="G66" s="28"/>
      <c r="H66" s="28"/>
      <c r="I66" s="26"/>
    </row>
    <row r="67" spans="1:9" ht="14.25" x14ac:dyDescent="0.2">
      <c r="A67" s="26" t="s">
        <v>167</v>
      </c>
      <c r="B67" s="27"/>
      <c r="C67" s="28"/>
      <c r="D67" s="26"/>
      <c r="E67" s="26"/>
      <c r="F67" s="26"/>
      <c r="G67" s="26"/>
      <c r="H67" s="28"/>
      <c r="I67" s="26"/>
    </row>
    <row r="68" spans="1:9" ht="14.25" x14ac:dyDescent="0.2">
      <c r="A68" s="26" t="s">
        <v>168</v>
      </c>
      <c r="B68" s="27">
        <v>77</v>
      </c>
      <c r="C68" s="28">
        <v>77</v>
      </c>
      <c r="D68" s="28">
        <v>49</v>
      </c>
      <c r="E68" s="28">
        <v>18</v>
      </c>
      <c r="F68" s="28">
        <v>7</v>
      </c>
      <c r="G68" s="28">
        <v>3</v>
      </c>
      <c r="H68" s="80">
        <v>0</v>
      </c>
      <c r="I68" s="80">
        <v>0</v>
      </c>
    </row>
    <row r="69" spans="1:9" ht="14.25" x14ac:dyDescent="0.2">
      <c r="A69" s="26" t="s">
        <v>169</v>
      </c>
      <c r="B69" s="27">
        <v>128</v>
      </c>
      <c r="C69" s="28">
        <v>125.8</v>
      </c>
      <c r="D69" s="28">
        <v>16</v>
      </c>
      <c r="E69" s="28">
        <v>7</v>
      </c>
      <c r="F69" s="28">
        <v>102.8</v>
      </c>
      <c r="G69" s="80">
        <v>0</v>
      </c>
      <c r="H69" s="80">
        <v>0</v>
      </c>
      <c r="I69" s="80">
        <v>0</v>
      </c>
    </row>
    <row r="70" spans="1:9" ht="14.25" x14ac:dyDescent="0.2">
      <c r="A70" s="26"/>
      <c r="B70" s="27"/>
      <c r="C70" s="28"/>
      <c r="D70" s="28"/>
      <c r="E70" s="28"/>
      <c r="F70" s="28"/>
      <c r="G70" s="28"/>
      <c r="H70" s="28"/>
      <c r="I70" s="26"/>
    </row>
    <row r="71" spans="1:9" ht="14.25" x14ac:dyDescent="0.2">
      <c r="A71" s="26" t="s">
        <v>59</v>
      </c>
      <c r="B71" s="27"/>
      <c r="C71" s="28"/>
      <c r="D71" s="28"/>
      <c r="E71" s="28"/>
      <c r="F71" s="28"/>
      <c r="G71" s="28"/>
      <c r="H71" s="28"/>
      <c r="I71" s="26"/>
    </row>
    <row r="72" spans="1:9" ht="14.25" x14ac:dyDescent="0.2">
      <c r="A72" s="28" t="s">
        <v>115</v>
      </c>
      <c r="B72" s="27">
        <v>4118</v>
      </c>
      <c r="C72" s="28">
        <v>3981.46</v>
      </c>
      <c r="D72" s="28">
        <v>2155.5100000000002</v>
      </c>
      <c r="E72" s="28">
        <v>1759.95</v>
      </c>
      <c r="F72" s="28">
        <v>60.5</v>
      </c>
      <c r="G72" s="28">
        <v>5.5</v>
      </c>
      <c r="H72" s="80">
        <v>0</v>
      </c>
      <c r="I72" s="80">
        <v>0</v>
      </c>
    </row>
    <row r="73" spans="1:9" ht="14.25" x14ac:dyDescent="0.2">
      <c r="A73" s="26" t="s">
        <v>116</v>
      </c>
      <c r="B73" s="27">
        <v>2395</v>
      </c>
      <c r="C73" s="28">
        <v>2368.8500000000004</v>
      </c>
      <c r="D73" s="28">
        <v>2169.4</v>
      </c>
      <c r="E73" s="28">
        <v>143.05000000000001</v>
      </c>
      <c r="F73" s="28">
        <v>30.6</v>
      </c>
      <c r="G73" s="28">
        <v>23.8</v>
      </c>
      <c r="H73" s="80">
        <v>0</v>
      </c>
      <c r="I73" s="80">
        <v>2</v>
      </c>
    </row>
    <row r="74" spans="1:9" ht="14.25" x14ac:dyDescent="0.2">
      <c r="A74" s="26" t="s">
        <v>11</v>
      </c>
      <c r="B74" s="27">
        <v>6653</v>
      </c>
      <c r="C74" s="28">
        <v>6344.35</v>
      </c>
      <c r="D74" s="28">
        <v>4553.43</v>
      </c>
      <c r="E74" s="28">
        <v>1585.82</v>
      </c>
      <c r="F74" s="28">
        <v>92.8</v>
      </c>
      <c r="G74" s="28">
        <v>106.5</v>
      </c>
      <c r="H74" s="80">
        <v>0</v>
      </c>
      <c r="I74" s="28">
        <v>5.8</v>
      </c>
    </row>
    <row r="75" spans="1:9" ht="14.25" x14ac:dyDescent="0.2">
      <c r="A75" s="26" t="s">
        <v>187</v>
      </c>
      <c r="B75" s="27">
        <v>959</v>
      </c>
      <c r="C75" s="28">
        <v>949.34</v>
      </c>
      <c r="D75" s="28">
        <v>832.64</v>
      </c>
      <c r="E75" s="28">
        <v>97.7</v>
      </c>
      <c r="F75" s="28">
        <v>19</v>
      </c>
      <c r="G75" s="80">
        <v>0</v>
      </c>
      <c r="H75" s="80">
        <v>0</v>
      </c>
      <c r="I75" s="80">
        <v>0</v>
      </c>
    </row>
    <row r="76" spans="1:9" ht="14.25" x14ac:dyDescent="0.2">
      <c r="A76" s="26" t="s">
        <v>13</v>
      </c>
      <c r="B76" s="27">
        <v>3494</v>
      </c>
      <c r="C76" s="28">
        <v>3445.15</v>
      </c>
      <c r="D76" s="28">
        <v>3264.15</v>
      </c>
      <c r="E76" s="28">
        <v>139.35</v>
      </c>
      <c r="F76" s="28">
        <v>37.65</v>
      </c>
      <c r="G76" s="28">
        <v>4</v>
      </c>
      <c r="H76" s="80">
        <v>0</v>
      </c>
      <c r="I76" s="80">
        <v>0</v>
      </c>
    </row>
    <row r="77" spans="1:9" ht="14.25" x14ac:dyDescent="0.2">
      <c r="A77" s="26" t="s">
        <v>14</v>
      </c>
      <c r="B77" s="27">
        <v>2716</v>
      </c>
      <c r="C77" s="28">
        <v>2688.15</v>
      </c>
      <c r="D77" s="28">
        <v>2462.0500000000002</v>
      </c>
      <c r="E77" s="28">
        <v>190.1</v>
      </c>
      <c r="F77" s="28">
        <v>30</v>
      </c>
      <c r="G77" s="28">
        <v>5</v>
      </c>
      <c r="H77" s="80">
        <v>0</v>
      </c>
      <c r="I77" s="80">
        <v>1</v>
      </c>
    </row>
    <row r="78" spans="1:9" ht="14.25" x14ac:dyDescent="0.2">
      <c r="A78" s="35" t="s">
        <v>198</v>
      </c>
      <c r="B78" s="81">
        <v>1555</v>
      </c>
      <c r="C78" s="28">
        <v>1529.8</v>
      </c>
      <c r="D78" s="28">
        <v>1418.3</v>
      </c>
      <c r="E78" s="28">
        <v>62</v>
      </c>
      <c r="F78" s="28">
        <v>35.5</v>
      </c>
      <c r="G78" s="28">
        <v>12</v>
      </c>
      <c r="H78" s="80">
        <v>1</v>
      </c>
      <c r="I78" s="28">
        <v>1</v>
      </c>
    </row>
    <row r="79" spans="1:9" ht="14.25" x14ac:dyDescent="0.2">
      <c r="A79" s="26" t="s">
        <v>16</v>
      </c>
      <c r="B79" s="27">
        <v>1738</v>
      </c>
      <c r="C79" s="28">
        <v>1702.55</v>
      </c>
      <c r="D79" s="28">
        <v>687.8</v>
      </c>
      <c r="E79" s="28">
        <v>176.4</v>
      </c>
      <c r="F79" s="28">
        <v>802.35</v>
      </c>
      <c r="G79" s="28">
        <v>12</v>
      </c>
      <c r="H79" s="80">
        <v>0</v>
      </c>
      <c r="I79" s="28">
        <v>24</v>
      </c>
    </row>
    <row r="80" spans="1:9" ht="14.25" x14ac:dyDescent="0.2">
      <c r="A80" s="35" t="s">
        <v>17</v>
      </c>
      <c r="B80" s="81">
        <v>315</v>
      </c>
      <c r="C80" s="28">
        <v>308.7</v>
      </c>
      <c r="D80" s="28">
        <v>305.7</v>
      </c>
      <c r="E80" s="28">
        <v>3</v>
      </c>
      <c r="F80" s="80">
        <v>0</v>
      </c>
      <c r="G80" s="80">
        <v>0</v>
      </c>
      <c r="H80" s="80">
        <v>0</v>
      </c>
      <c r="I80" s="80">
        <v>0</v>
      </c>
    </row>
    <row r="81" spans="1:11" ht="14.25" x14ac:dyDescent="0.2">
      <c r="A81" s="28" t="s">
        <v>177</v>
      </c>
      <c r="B81" s="27">
        <v>345</v>
      </c>
      <c r="C81" s="28">
        <v>343.7</v>
      </c>
      <c r="D81" s="28">
        <v>317.7</v>
      </c>
      <c r="E81" s="28">
        <v>17</v>
      </c>
      <c r="F81" s="28">
        <v>8</v>
      </c>
      <c r="G81" s="80">
        <v>1</v>
      </c>
      <c r="H81" s="80">
        <v>0</v>
      </c>
      <c r="I81" s="80">
        <v>0</v>
      </c>
    </row>
    <row r="82" spans="1:11" ht="14.25" x14ac:dyDescent="0.2">
      <c r="A82" s="39" t="s">
        <v>63</v>
      </c>
      <c r="B82" s="39"/>
      <c r="C82" s="44"/>
      <c r="D82" s="71"/>
      <c r="E82" s="71"/>
      <c r="F82" s="71"/>
      <c r="G82" s="71"/>
      <c r="H82" s="44"/>
      <c r="I82" s="39"/>
      <c r="J82" s="39"/>
      <c r="K82" s="39"/>
    </row>
    <row r="83" spans="1:11" ht="14.25" x14ac:dyDescent="0.2">
      <c r="A83" s="43" t="s">
        <v>121</v>
      </c>
      <c r="B83" s="79">
        <v>1010</v>
      </c>
      <c r="C83" s="44">
        <f t="shared" ref="C83:C90" si="0">SUM(D83:I83)</f>
        <v>977.2</v>
      </c>
      <c r="D83" s="71">
        <v>820.4</v>
      </c>
      <c r="E83" s="71">
        <v>135.80000000000001</v>
      </c>
      <c r="F83" s="71">
        <v>15</v>
      </c>
      <c r="G83" s="71">
        <v>6</v>
      </c>
      <c r="H83" s="82">
        <v>0</v>
      </c>
      <c r="I83" s="82">
        <v>0</v>
      </c>
      <c r="J83" s="39"/>
      <c r="K83" s="39"/>
    </row>
    <row r="84" spans="1:11" ht="14.25" x14ac:dyDescent="0.2">
      <c r="A84" s="43" t="s">
        <v>122</v>
      </c>
      <c r="B84" s="79">
        <v>17787</v>
      </c>
      <c r="C84" s="44">
        <f t="shared" si="0"/>
        <v>16889.78</v>
      </c>
      <c r="D84" s="71">
        <v>14561.62</v>
      </c>
      <c r="E84" s="71">
        <v>1754.41</v>
      </c>
      <c r="F84" s="71">
        <v>18.5</v>
      </c>
      <c r="G84" s="71">
        <v>555.25</v>
      </c>
      <c r="H84" s="82">
        <v>0</v>
      </c>
      <c r="I84" s="82">
        <v>0</v>
      </c>
      <c r="J84" s="39"/>
      <c r="K84" s="39"/>
    </row>
    <row r="85" spans="1:11" ht="14.25" x14ac:dyDescent="0.2">
      <c r="A85" s="43" t="s">
        <v>205</v>
      </c>
      <c r="B85" s="79">
        <v>24377</v>
      </c>
      <c r="C85" s="44">
        <f t="shared" si="0"/>
        <v>22421.83</v>
      </c>
      <c r="D85" s="71">
        <v>21069.93</v>
      </c>
      <c r="E85" s="71">
        <v>1047.9000000000001</v>
      </c>
      <c r="F85" s="71">
        <v>36.700000000000003</v>
      </c>
      <c r="G85" s="71">
        <v>267.3</v>
      </c>
      <c r="H85" s="82">
        <v>0</v>
      </c>
      <c r="I85" s="82">
        <v>0</v>
      </c>
      <c r="J85" s="39"/>
      <c r="K85" s="39"/>
    </row>
    <row r="86" spans="1:11" ht="14.25" x14ac:dyDescent="0.2">
      <c r="A86" s="44" t="s">
        <v>67</v>
      </c>
      <c r="B86" s="79">
        <v>3194</v>
      </c>
      <c r="C86" s="44">
        <f t="shared" si="0"/>
        <v>3111.25</v>
      </c>
      <c r="D86" s="71">
        <v>2962.95</v>
      </c>
      <c r="E86" s="71">
        <v>91.3</v>
      </c>
      <c r="F86" s="71">
        <v>46</v>
      </c>
      <c r="G86" s="71">
        <v>11</v>
      </c>
      <c r="H86" s="82">
        <v>0</v>
      </c>
      <c r="I86" s="82">
        <v>0</v>
      </c>
      <c r="J86" s="39"/>
      <c r="K86" s="39"/>
    </row>
    <row r="87" spans="1:11" ht="14.25" x14ac:dyDescent="0.2">
      <c r="A87" s="44" t="s">
        <v>68</v>
      </c>
      <c r="B87" s="79">
        <v>542</v>
      </c>
      <c r="C87" s="44">
        <f t="shared" si="0"/>
        <v>530</v>
      </c>
      <c r="D87" s="71">
        <v>444.4</v>
      </c>
      <c r="E87" s="71">
        <v>19</v>
      </c>
      <c r="F87" s="71">
        <v>64.599999999999994</v>
      </c>
      <c r="G87" s="71">
        <v>2</v>
      </c>
      <c r="H87" s="82">
        <v>0</v>
      </c>
      <c r="I87" s="82">
        <v>0</v>
      </c>
      <c r="J87" s="39"/>
      <c r="K87" s="39"/>
    </row>
    <row r="88" spans="1:11" ht="14.25" x14ac:dyDescent="0.2">
      <c r="A88" s="44" t="s">
        <v>69</v>
      </c>
      <c r="B88" s="79">
        <v>823</v>
      </c>
      <c r="C88" s="44">
        <f t="shared" si="0"/>
        <v>805.44999999999993</v>
      </c>
      <c r="D88" s="71">
        <v>685.3</v>
      </c>
      <c r="E88" s="71">
        <v>46.5</v>
      </c>
      <c r="F88" s="71">
        <v>66.650000000000006</v>
      </c>
      <c r="G88" s="71">
        <v>7</v>
      </c>
      <c r="H88" s="82">
        <v>0</v>
      </c>
      <c r="I88" s="82">
        <v>0</v>
      </c>
      <c r="J88" s="39"/>
      <c r="K88" s="39"/>
    </row>
    <row r="89" spans="1:11" ht="14.25" x14ac:dyDescent="0.2">
      <c r="A89" s="44" t="s">
        <v>124</v>
      </c>
      <c r="B89" s="79">
        <v>5176</v>
      </c>
      <c r="C89" s="44">
        <f t="shared" si="0"/>
        <v>5131</v>
      </c>
      <c r="D89" s="71">
        <v>4853.2</v>
      </c>
      <c r="E89" s="71">
        <v>155.4</v>
      </c>
      <c r="F89" s="71">
        <v>54.6</v>
      </c>
      <c r="G89" s="71">
        <v>67.8</v>
      </c>
      <c r="H89" s="82">
        <v>0</v>
      </c>
      <c r="I89" s="82">
        <v>0</v>
      </c>
      <c r="J89" s="39"/>
      <c r="K89" s="39"/>
    </row>
    <row r="90" spans="1:11" ht="14.25" x14ac:dyDescent="0.2">
      <c r="A90" s="44" t="s">
        <v>71</v>
      </c>
      <c r="B90" s="79">
        <v>10346</v>
      </c>
      <c r="C90" s="44">
        <f t="shared" si="0"/>
        <v>10245.06</v>
      </c>
      <c r="D90" s="71">
        <v>6571.91</v>
      </c>
      <c r="E90" s="71">
        <v>3629.4</v>
      </c>
      <c r="F90" s="71">
        <v>33.75</v>
      </c>
      <c r="G90" s="71">
        <v>10</v>
      </c>
      <c r="H90" s="82">
        <v>0</v>
      </c>
      <c r="I90" s="82">
        <v>0</v>
      </c>
      <c r="J90" s="39"/>
      <c r="K90" s="39"/>
    </row>
    <row r="91" spans="1:11" ht="14.25" x14ac:dyDescent="0.2">
      <c r="A91" s="44"/>
      <c r="B91" s="79"/>
      <c r="C91" s="44"/>
      <c r="D91" s="71"/>
      <c r="E91" s="71"/>
      <c r="F91" s="71"/>
      <c r="G91" s="71"/>
      <c r="H91" s="44"/>
      <c r="I91" s="44"/>
      <c r="J91" s="39"/>
      <c r="K91" s="39"/>
    </row>
    <row r="92" spans="1:11" ht="14.25" x14ac:dyDescent="0.2">
      <c r="A92" s="44" t="s">
        <v>172</v>
      </c>
      <c r="B92" s="79"/>
      <c r="C92" s="44"/>
      <c r="D92" s="71"/>
      <c r="E92" s="71"/>
      <c r="F92" s="71"/>
      <c r="G92" s="71"/>
      <c r="H92" s="44"/>
      <c r="I92" s="44"/>
      <c r="J92" s="39"/>
      <c r="K92" s="39"/>
    </row>
    <row r="93" spans="1:11" ht="14.25" x14ac:dyDescent="0.2">
      <c r="A93" s="44" t="s">
        <v>73</v>
      </c>
      <c r="B93" s="79">
        <v>159</v>
      </c>
      <c r="C93" s="44">
        <f t="shared" ref="C93:C98" si="1">SUM(D93:I93)</f>
        <v>159</v>
      </c>
      <c r="D93" s="71">
        <v>90</v>
      </c>
      <c r="E93" s="71">
        <v>15</v>
      </c>
      <c r="F93" s="82">
        <v>1</v>
      </c>
      <c r="G93" s="71">
        <v>53</v>
      </c>
      <c r="H93" s="82">
        <v>0</v>
      </c>
      <c r="I93" s="82">
        <v>0</v>
      </c>
      <c r="J93" s="39"/>
      <c r="K93" s="39"/>
    </row>
    <row r="94" spans="1:11" ht="14.25" x14ac:dyDescent="0.2">
      <c r="A94" s="44" t="s">
        <v>74</v>
      </c>
      <c r="B94" s="79">
        <v>568</v>
      </c>
      <c r="C94" s="44">
        <f>SUM(D94:I94)</f>
        <v>562.5</v>
      </c>
      <c r="D94" s="71">
        <v>252.5</v>
      </c>
      <c r="E94" s="71">
        <v>234</v>
      </c>
      <c r="F94" s="71">
        <v>3</v>
      </c>
      <c r="G94" s="71">
        <v>73</v>
      </c>
      <c r="H94" s="82">
        <v>0</v>
      </c>
      <c r="I94" s="82">
        <v>0</v>
      </c>
      <c r="J94" s="39"/>
      <c r="K94" s="39"/>
    </row>
    <row r="95" spans="1:11" ht="14.25" x14ac:dyDescent="0.2">
      <c r="A95" s="44" t="s">
        <v>75</v>
      </c>
      <c r="B95" s="79">
        <v>16</v>
      </c>
      <c r="C95" s="44">
        <f t="shared" si="1"/>
        <v>15</v>
      </c>
      <c r="D95" s="82">
        <v>0</v>
      </c>
      <c r="E95" s="82">
        <v>0</v>
      </c>
      <c r="F95" s="71">
        <v>15</v>
      </c>
      <c r="G95" s="82">
        <v>0</v>
      </c>
      <c r="H95" s="82">
        <v>0</v>
      </c>
      <c r="I95" s="82">
        <v>0</v>
      </c>
      <c r="J95" s="39"/>
      <c r="K95" s="39"/>
    </row>
    <row r="96" spans="1:11" ht="14.25" x14ac:dyDescent="0.2">
      <c r="A96" s="44" t="s">
        <v>76</v>
      </c>
      <c r="B96" s="79">
        <v>721</v>
      </c>
      <c r="C96" s="44">
        <f t="shared" si="1"/>
        <v>711.65</v>
      </c>
      <c r="D96" s="71">
        <v>639.65</v>
      </c>
      <c r="E96" s="71">
        <v>51</v>
      </c>
      <c r="F96" s="71">
        <v>12</v>
      </c>
      <c r="G96" s="71">
        <v>8</v>
      </c>
      <c r="H96" s="82">
        <v>0</v>
      </c>
      <c r="I96" s="82">
        <v>1</v>
      </c>
      <c r="J96" s="39"/>
      <c r="K96" s="39"/>
    </row>
    <row r="97" spans="1:11" ht="14.25" x14ac:dyDescent="0.2">
      <c r="A97" s="44" t="s">
        <v>199</v>
      </c>
      <c r="B97" s="79">
        <v>53</v>
      </c>
      <c r="C97" s="44">
        <f t="shared" si="1"/>
        <v>51.5</v>
      </c>
      <c r="D97" s="71">
        <v>41</v>
      </c>
      <c r="E97" s="71">
        <v>2</v>
      </c>
      <c r="F97" s="71">
        <v>4.5</v>
      </c>
      <c r="G97" s="71">
        <v>4</v>
      </c>
      <c r="H97" s="82">
        <v>0</v>
      </c>
      <c r="I97" s="82">
        <v>0</v>
      </c>
      <c r="J97" s="39"/>
      <c r="K97" s="39"/>
    </row>
    <row r="98" spans="1:11" ht="14.25" x14ac:dyDescent="0.2">
      <c r="A98" s="44" t="s">
        <v>77</v>
      </c>
      <c r="B98" s="79">
        <v>3802</v>
      </c>
      <c r="C98" s="44">
        <f t="shared" si="1"/>
        <v>3782.3999999999996</v>
      </c>
      <c r="D98" s="71">
        <v>2753.85</v>
      </c>
      <c r="E98" s="71">
        <v>969.3</v>
      </c>
      <c r="F98" s="71">
        <v>21</v>
      </c>
      <c r="G98" s="71">
        <v>37.25</v>
      </c>
      <c r="H98" s="82">
        <v>1</v>
      </c>
      <c r="I98" s="82">
        <v>0</v>
      </c>
      <c r="J98" s="39"/>
      <c r="K98" s="39"/>
    </row>
    <row r="99" spans="1:11" ht="14.25" x14ac:dyDescent="0.2">
      <c r="A99" s="44"/>
      <c r="B99" s="79"/>
      <c r="C99" s="44"/>
      <c r="D99" s="71"/>
      <c r="E99" s="71"/>
      <c r="F99" s="71"/>
      <c r="G99" s="71"/>
      <c r="H99" s="44"/>
      <c r="I99" s="44"/>
      <c r="J99" s="39"/>
      <c r="K99" s="39"/>
    </row>
    <row r="100" spans="1:11" ht="14.25" x14ac:dyDescent="0.2">
      <c r="A100" s="44" t="s">
        <v>10</v>
      </c>
      <c r="B100" s="79"/>
      <c r="C100" s="44"/>
      <c r="D100" s="71"/>
      <c r="E100" s="71"/>
      <c r="F100" s="71"/>
      <c r="G100" s="71"/>
      <c r="H100" s="44"/>
      <c r="I100" s="44"/>
      <c r="J100" s="39"/>
      <c r="K100" s="39"/>
    </row>
    <row r="101" spans="1:11" ht="14.25" x14ac:dyDescent="0.2">
      <c r="A101" s="44" t="s">
        <v>78</v>
      </c>
      <c r="B101" s="79">
        <v>67</v>
      </c>
      <c r="C101" s="44">
        <f>SUM(D101:I101)</f>
        <v>66.3</v>
      </c>
      <c r="D101" s="71">
        <v>9.6999999999999993</v>
      </c>
      <c r="E101" s="82">
        <v>0</v>
      </c>
      <c r="F101" s="71">
        <v>55.6</v>
      </c>
      <c r="G101" s="82">
        <v>0</v>
      </c>
      <c r="H101" s="82">
        <v>0</v>
      </c>
      <c r="I101" s="82">
        <v>1</v>
      </c>
      <c r="J101" s="39"/>
      <c r="K101" s="39"/>
    </row>
    <row r="102" spans="1:11" ht="14.25" x14ac:dyDescent="0.2">
      <c r="A102" s="72" t="s">
        <v>206</v>
      </c>
      <c r="B102" s="79">
        <v>2</v>
      </c>
      <c r="C102" s="44">
        <f>SUM(D102:I102)</f>
        <v>1.5</v>
      </c>
      <c r="D102" s="82">
        <v>0</v>
      </c>
      <c r="E102" s="82">
        <v>1</v>
      </c>
      <c r="F102" s="71">
        <v>0.5</v>
      </c>
      <c r="G102" s="82">
        <v>0</v>
      </c>
      <c r="H102" s="82">
        <v>0</v>
      </c>
      <c r="I102" s="82">
        <v>0</v>
      </c>
      <c r="J102" s="39"/>
      <c r="K102" s="39"/>
    </row>
    <row r="103" spans="1:11" ht="14.25" x14ac:dyDescent="0.2">
      <c r="A103" s="44" t="s">
        <v>200</v>
      </c>
      <c r="B103" s="79">
        <v>296</v>
      </c>
      <c r="C103" s="44">
        <f>SUM(D103:I103)</f>
        <v>291.39999999999998</v>
      </c>
      <c r="D103" s="71">
        <v>278.39999999999998</v>
      </c>
      <c r="E103" s="71">
        <v>6.5</v>
      </c>
      <c r="F103" s="82">
        <v>0</v>
      </c>
      <c r="G103" s="71">
        <v>6.5</v>
      </c>
      <c r="H103" s="82">
        <v>0</v>
      </c>
      <c r="I103" s="82">
        <v>0</v>
      </c>
      <c r="J103" s="39"/>
      <c r="K103" s="39"/>
    </row>
    <row r="104" spans="1:11" ht="14.25" x14ac:dyDescent="0.2">
      <c r="A104" s="44"/>
      <c r="B104" s="79"/>
      <c r="C104" s="44"/>
      <c r="D104" s="71"/>
      <c r="E104" s="71"/>
      <c r="F104" s="71"/>
      <c r="G104" s="71"/>
      <c r="H104" s="44"/>
      <c r="I104" s="44"/>
      <c r="J104" s="39"/>
      <c r="K104" s="39"/>
    </row>
    <row r="105" spans="1:11" ht="14.25" x14ac:dyDescent="0.2">
      <c r="A105" s="44" t="s">
        <v>201</v>
      </c>
      <c r="B105" s="79"/>
      <c r="C105" s="44"/>
      <c r="D105" s="71"/>
      <c r="E105" s="71"/>
      <c r="F105" s="71"/>
      <c r="G105" s="71"/>
      <c r="H105" s="44"/>
      <c r="I105" s="44"/>
      <c r="J105" s="39"/>
      <c r="K105" s="39"/>
    </row>
    <row r="106" spans="1:11" ht="14.25" x14ac:dyDescent="0.2">
      <c r="A106" s="44" t="s">
        <v>126</v>
      </c>
      <c r="B106" s="79">
        <v>17215</v>
      </c>
      <c r="C106" s="44">
        <f>SUM(D106:I106)</f>
        <v>16290.830000000002</v>
      </c>
      <c r="D106" s="71">
        <v>10103.290000000001</v>
      </c>
      <c r="E106" s="71">
        <v>4141.29</v>
      </c>
      <c r="F106" s="71">
        <v>15.3</v>
      </c>
      <c r="G106" s="71">
        <v>2029.95</v>
      </c>
      <c r="H106" s="44">
        <v>1</v>
      </c>
      <c r="I106" s="82">
        <v>0</v>
      </c>
      <c r="J106" s="39"/>
      <c r="K106" s="39"/>
    </row>
    <row r="107" spans="1:11" ht="15" x14ac:dyDescent="0.25">
      <c r="A107" s="48"/>
      <c r="B107" s="49"/>
      <c r="C107" s="48"/>
      <c r="D107" s="48"/>
      <c r="E107" s="48"/>
      <c r="F107" s="48"/>
      <c r="G107" s="48"/>
      <c r="H107" s="48"/>
      <c r="I107" s="50"/>
      <c r="J107" s="39"/>
      <c r="K107" s="39"/>
    </row>
    <row r="108" spans="1:11" ht="14.25" x14ac:dyDescent="0.2">
      <c r="A108" s="51" t="s">
        <v>127</v>
      </c>
      <c r="B108" s="51"/>
      <c r="C108" s="51"/>
      <c r="D108" s="51"/>
      <c r="E108" s="51"/>
      <c r="F108" s="51"/>
      <c r="G108" s="51"/>
      <c r="H108" s="44"/>
      <c r="I108" s="44"/>
      <c r="J108" s="39"/>
      <c r="K108" s="39"/>
    </row>
    <row r="109" spans="1:11" ht="46.5" customHeight="1" x14ac:dyDescent="0.2">
      <c r="A109" s="119" t="s">
        <v>209</v>
      </c>
      <c r="B109" s="119"/>
      <c r="C109" s="119"/>
      <c r="D109" s="119"/>
      <c r="E109" s="119"/>
      <c r="F109" s="119"/>
      <c r="G109" s="119"/>
      <c r="H109" s="119"/>
      <c r="I109" s="119"/>
      <c r="J109" s="39"/>
      <c r="K109" s="39"/>
    </row>
    <row r="110" spans="1:11" ht="46.5" customHeight="1" x14ac:dyDescent="0.2">
      <c r="A110" s="119" t="s">
        <v>181</v>
      </c>
      <c r="B110" s="119"/>
      <c r="C110" s="119"/>
      <c r="D110" s="119"/>
      <c r="E110" s="119"/>
      <c r="F110" s="119"/>
      <c r="G110" s="119"/>
      <c r="H110" s="119"/>
      <c r="I110" s="119"/>
      <c r="J110" s="39"/>
      <c r="K110" s="39"/>
    </row>
    <row r="111" spans="1:11" ht="36" customHeight="1" x14ac:dyDescent="0.2">
      <c r="A111" s="119" t="s">
        <v>188</v>
      </c>
      <c r="B111" s="119"/>
      <c r="C111" s="119"/>
      <c r="D111" s="119"/>
      <c r="E111" s="119"/>
      <c r="F111" s="119"/>
      <c r="G111" s="119"/>
      <c r="H111" s="119"/>
      <c r="I111" s="119"/>
      <c r="J111" s="39"/>
      <c r="K111" s="39"/>
    </row>
    <row r="112" spans="1:11" ht="14.25" x14ac:dyDescent="0.2">
      <c r="A112" s="44" t="s">
        <v>128</v>
      </c>
      <c r="B112" s="44"/>
      <c r="C112" s="44"/>
      <c r="D112" s="44"/>
      <c r="E112" s="44"/>
      <c r="F112" s="44"/>
      <c r="G112" s="44"/>
      <c r="H112" s="44"/>
      <c r="I112" s="44"/>
      <c r="J112" s="39"/>
      <c r="K112" s="39"/>
    </row>
    <row r="113" spans="1:11" ht="14.25" x14ac:dyDescent="0.2">
      <c r="A113" s="44"/>
      <c r="B113" s="44"/>
      <c r="C113" s="44"/>
      <c r="D113" s="44"/>
      <c r="E113" s="44"/>
      <c r="F113" s="44"/>
      <c r="G113" s="44"/>
      <c r="H113" s="44"/>
      <c r="I113" s="44"/>
      <c r="J113" s="39"/>
      <c r="K113" s="39"/>
    </row>
    <row r="114" spans="1:11" ht="14.25" x14ac:dyDescent="0.2">
      <c r="A114" s="106" t="s">
        <v>338</v>
      </c>
      <c r="B114" s="44"/>
      <c r="C114" s="44"/>
      <c r="D114" s="44"/>
      <c r="E114" s="44"/>
      <c r="F114" s="44"/>
      <c r="G114" s="44"/>
      <c r="H114" s="44"/>
      <c r="I114" s="44"/>
      <c r="J114" s="39"/>
      <c r="K114" s="39"/>
    </row>
    <row r="115" spans="1:11" ht="14.25" x14ac:dyDescent="0.2">
      <c r="A115" s="44"/>
      <c r="B115" s="44"/>
      <c r="C115" s="44"/>
      <c r="D115" s="44"/>
      <c r="E115" s="44"/>
      <c r="F115" s="44"/>
      <c r="G115" s="44"/>
      <c r="H115" s="44"/>
      <c r="I115" s="44"/>
      <c r="J115" s="39"/>
      <c r="K115" s="39"/>
    </row>
    <row r="116" spans="1:11" ht="14.25" x14ac:dyDescent="0.2">
      <c r="A116" s="44"/>
      <c r="B116" s="44"/>
      <c r="C116" s="44"/>
      <c r="D116" s="44"/>
      <c r="E116" s="44"/>
      <c r="F116" s="44"/>
      <c r="G116" s="44"/>
      <c r="H116" s="44"/>
      <c r="I116" s="44"/>
      <c r="J116" s="39"/>
      <c r="K116" s="39"/>
    </row>
    <row r="117" spans="1:11" ht="14.25" x14ac:dyDescent="0.2">
      <c r="A117" s="44"/>
      <c r="B117" s="44"/>
      <c r="C117" s="44"/>
      <c r="D117" s="44"/>
      <c r="E117" s="44"/>
      <c r="F117" s="44"/>
      <c r="G117" s="44"/>
      <c r="H117" s="44"/>
      <c r="I117" s="44"/>
      <c r="J117" s="39"/>
      <c r="K117" s="39"/>
    </row>
    <row r="118" spans="1:11" ht="14.25" x14ac:dyDescent="0.2">
      <c r="A118" s="44"/>
      <c r="B118" s="44"/>
      <c r="C118" s="44"/>
      <c r="D118" s="44"/>
      <c r="E118" s="44"/>
      <c r="F118" s="44"/>
      <c r="G118" s="44"/>
      <c r="H118" s="44"/>
      <c r="I118" s="44"/>
      <c r="J118" s="39"/>
      <c r="K118" s="39"/>
    </row>
    <row r="119" spans="1:11" ht="14.25" x14ac:dyDescent="0.2">
      <c r="A119" s="44"/>
      <c r="B119" s="44"/>
      <c r="C119" s="44"/>
      <c r="D119" s="44"/>
      <c r="E119" s="44"/>
      <c r="F119" s="44"/>
      <c r="G119" s="44"/>
      <c r="H119" s="44"/>
      <c r="I119" s="44"/>
      <c r="J119" s="39"/>
      <c r="K119" s="39"/>
    </row>
  </sheetData>
  <mergeCells count="8">
    <mergeCell ref="A110:I110"/>
    <mergeCell ref="A111:I111"/>
    <mergeCell ref="B4:I4"/>
    <mergeCell ref="B5:B6"/>
    <mergeCell ref="C5:C6"/>
    <mergeCell ref="H5:H6"/>
    <mergeCell ref="I5:I6"/>
    <mergeCell ref="A109:I109"/>
  </mergeCells>
  <pageMargins left="0.7" right="0.7" top="0.75" bottom="0.75" header="0.3" footer="0.3"/>
  <pageSetup scale="69"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8"/>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351</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164314</v>
      </c>
      <c r="C8" s="28">
        <v>159762.72000000003</v>
      </c>
      <c r="D8" s="28">
        <v>129625.13000000003</v>
      </c>
      <c r="E8" s="28">
        <v>22754.879999999997</v>
      </c>
      <c r="F8" s="28">
        <v>2698.7000000000003</v>
      </c>
      <c r="G8" s="28">
        <v>4611.46</v>
      </c>
      <c r="H8" s="28">
        <v>18</v>
      </c>
      <c r="I8" s="28">
        <v>54.55</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27">
        <v>589</v>
      </c>
      <c r="C11" s="28">
        <v>584.6</v>
      </c>
      <c r="D11" s="28">
        <v>509.6</v>
      </c>
      <c r="E11" s="28">
        <v>50</v>
      </c>
      <c r="F11" s="28">
        <v>23</v>
      </c>
      <c r="G11" s="28">
        <v>2</v>
      </c>
      <c r="H11" s="80">
        <v>0</v>
      </c>
      <c r="I11" s="80">
        <v>0</v>
      </c>
    </row>
    <row r="12" spans="1:9" ht="14.25" x14ac:dyDescent="0.2">
      <c r="A12" s="26" t="s">
        <v>210</v>
      </c>
      <c r="B12" s="27">
        <v>2503</v>
      </c>
      <c r="C12" s="28">
        <v>2473.4700000000003</v>
      </c>
      <c r="D12" s="80">
        <v>2169.5700000000002</v>
      </c>
      <c r="E12" s="28">
        <v>117.8</v>
      </c>
      <c r="F12" s="28">
        <v>175.6</v>
      </c>
      <c r="G12" s="80">
        <v>9.5</v>
      </c>
      <c r="H12" s="80">
        <v>0</v>
      </c>
      <c r="I12" s="28">
        <v>1</v>
      </c>
    </row>
    <row r="13" spans="1:9" ht="14.25" x14ac:dyDescent="0.2">
      <c r="A13" s="26" t="s">
        <v>182</v>
      </c>
      <c r="B13" s="27">
        <v>565</v>
      </c>
      <c r="C13" s="28">
        <v>551.44999999999993</v>
      </c>
      <c r="D13" s="28">
        <v>450.25</v>
      </c>
      <c r="E13" s="28">
        <v>60.4</v>
      </c>
      <c r="F13" s="28">
        <v>29.8</v>
      </c>
      <c r="G13" s="80">
        <v>1</v>
      </c>
      <c r="H13" s="80">
        <v>10</v>
      </c>
      <c r="I13" s="80">
        <v>0</v>
      </c>
    </row>
    <row r="14" spans="1:9" ht="14.25" x14ac:dyDescent="0.2">
      <c r="A14" s="26" t="s">
        <v>20</v>
      </c>
      <c r="B14" s="27">
        <v>576</v>
      </c>
      <c r="C14" s="28">
        <v>566.84</v>
      </c>
      <c r="D14" s="28">
        <v>499.19</v>
      </c>
      <c r="E14" s="28">
        <v>54.9</v>
      </c>
      <c r="F14" s="28">
        <v>10</v>
      </c>
      <c r="G14" s="28">
        <v>1</v>
      </c>
      <c r="H14" s="80">
        <v>0</v>
      </c>
      <c r="I14" s="80">
        <v>1.75</v>
      </c>
    </row>
    <row r="15" spans="1:9" ht="14.25" x14ac:dyDescent="0.2">
      <c r="A15" s="26" t="s">
        <v>21</v>
      </c>
      <c r="B15" s="27">
        <v>34</v>
      </c>
      <c r="C15" s="28">
        <v>32.700000000000003</v>
      </c>
      <c r="D15" s="28">
        <v>17.100000000000001</v>
      </c>
      <c r="E15" s="28">
        <v>8.6</v>
      </c>
      <c r="F15" s="28">
        <v>7</v>
      </c>
      <c r="G15" s="80">
        <v>0</v>
      </c>
      <c r="H15" s="80">
        <v>0</v>
      </c>
      <c r="I15" s="80">
        <v>0</v>
      </c>
    </row>
    <row r="16" spans="1:9" ht="14.25" x14ac:dyDescent="0.2">
      <c r="A16" s="26" t="s">
        <v>189</v>
      </c>
      <c r="B16" s="27">
        <v>32262</v>
      </c>
      <c r="C16" s="28">
        <v>31954.02</v>
      </c>
      <c r="D16" s="28">
        <v>29498.25</v>
      </c>
      <c r="E16" s="28">
        <v>2387.37</v>
      </c>
      <c r="F16" s="28">
        <v>65.400000000000006</v>
      </c>
      <c r="G16" s="80">
        <v>2</v>
      </c>
      <c r="H16" s="80">
        <v>0</v>
      </c>
      <c r="I16" s="80">
        <v>1</v>
      </c>
    </row>
    <row r="17" spans="1:9" ht="14.25" x14ac:dyDescent="0.2">
      <c r="A17" s="26" t="s">
        <v>24</v>
      </c>
      <c r="B17" s="27">
        <v>206</v>
      </c>
      <c r="C17" s="28">
        <v>202.05</v>
      </c>
      <c r="D17" s="28">
        <v>135.65</v>
      </c>
      <c r="E17" s="28">
        <v>31.6</v>
      </c>
      <c r="F17" s="28">
        <v>34.799999999999997</v>
      </c>
      <c r="G17" s="80">
        <v>0</v>
      </c>
      <c r="H17" s="80">
        <v>0</v>
      </c>
      <c r="I17" s="80">
        <v>0</v>
      </c>
    </row>
    <row r="18" spans="1:9" ht="14.25" x14ac:dyDescent="0.2">
      <c r="A18" s="26" t="s">
        <v>23</v>
      </c>
      <c r="B18" s="27">
        <v>3121</v>
      </c>
      <c r="C18" s="28">
        <v>3047.71</v>
      </c>
      <c r="D18" s="28">
        <v>2419.96</v>
      </c>
      <c r="E18" s="28">
        <v>461.75</v>
      </c>
      <c r="F18" s="28">
        <v>72.8</v>
      </c>
      <c r="G18" s="28">
        <v>91.2</v>
      </c>
      <c r="H18" s="80">
        <v>0</v>
      </c>
      <c r="I18" s="28">
        <v>2</v>
      </c>
    </row>
    <row r="19" spans="1:9" ht="14.25" x14ac:dyDescent="0.2">
      <c r="A19" s="26" t="s">
        <v>25</v>
      </c>
      <c r="B19" s="27">
        <v>4162</v>
      </c>
      <c r="C19" s="28">
        <v>4128.3999999999996</v>
      </c>
      <c r="D19" s="28">
        <v>3290.9</v>
      </c>
      <c r="E19" s="28">
        <v>502.6</v>
      </c>
      <c r="F19" s="28">
        <v>50.9</v>
      </c>
      <c r="G19" s="28">
        <v>284</v>
      </c>
      <c r="H19" s="80">
        <v>0</v>
      </c>
      <c r="I19" s="80">
        <v>0</v>
      </c>
    </row>
    <row r="20" spans="1:9" ht="14.25" x14ac:dyDescent="0.2">
      <c r="A20" s="26"/>
      <c r="B20" s="27"/>
      <c r="C20" s="28"/>
      <c r="D20" s="28"/>
      <c r="E20" s="28"/>
      <c r="F20" s="28"/>
      <c r="G20" s="28"/>
      <c r="H20" s="28"/>
      <c r="I20" s="26"/>
    </row>
    <row r="21" spans="1:9" ht="14.25" x14ac:dyDescent="0.2">
      <c r="A21" s="26" t="s">
        <v>133</v>
      </c>
      <c r="B21" s="27"/>
      <c r="C21" s="28"/>
      <c r="D21" s="28"/>
      <c r="E21" s="28"/>
      <c r="F21" s="28"/>
      <c r="G21" s="28"/>
      <c r="H21" s="28"/>
      <c r="I21" s="26"/>
    </row>
    <row r="22" spans="1:9" ht="14.25" x14ac:dyDescent="0.2">
      <c r="A22" s="26" t="s">
        <v>134</v>
      </c>
      <c r="B22" s="27"/>
      <c r="C22" s="28"/>
      <c r="D22" s="28"/>
      <c r="E22" s="28"/>
      <c r="F22" s="28"/>
      <c r="G22" s="28"/>
      <c r="H22" s="28"/>
      <c r="I22" s="26"/>
    </row>
    <row r="23" spans="1:9" ht="14.25" x14ac:dyDescent="0.2">
      <c r="A23" s="26" t="s">
        <v>135</v>
      </c>
      <c r="B23" s="27">
        <v>151</v>
      </c>
      <c r="C23" s="28">
        <v>150.4</v>
      </c>
      <c r="D23" s="28">
        <v>130.4</v>
      </c>
      <c r="E23" s="28">
        <v>9</v>
      </c>
      <c r="F23" s="28">
        <v>10</v>
      </c>
      <c r="G23" s="28">
        <v>1</v>
      </c>
      <c r="H23" s="80">
        <v>0</v>
      </c>
      <c r="I23" s="80">
        <v>0</v>
      </c>
    </row>
    <row r="24" spans="1:9" ht="14.25" x14ac:dyDescent="0.2">
      <c r="A24" s="26" t="s">
        <v>137</v>
      </c>
      <c r="B24" s="27">
        <v>388</v>
      </c>
      <c r="C24" s="28">
        <v>381.15000000000003</v>
      </c>
      <c r="D24" s="28">
        <v>262.75</v>
      </c>
      <c r="E24" s="28">
        <v>89.8</v>
      </c>
      <c r="F24" s="28">
        <v>28.6</v>
      </c>
      <c r="G24" s="80">
        <v>0</v>
      </c>
      <c r="H24" s="80">
        <v>0</v>
      </c>
      <c r="I24" s="80">
        <v>0</v>
      </c>
    </row>
    <row r="25" spans="1:9" ht="14.25" x14ac:dyDescent="0.2">
      <c r="A25" s="26" t="s">
        <v>138</v>
      </c>
      <c r="B25" s="27">
        <v>768</v>
      </c>
      <c r="C25" s="28">
        <v>754.15</v>
      </c>
      <c r="D25" s="28">
        <v>618.25</v>
      </c>
      <c r="E25" s="28">
        <v>112</v>
      </c>
      <c r="F25" s="28">
        <v>18.899999999999999</v>
      </c>
      <c r="G25" s="28">
        <v>1</v>
      </c>
      <c r="H25" s="80">
        <v>1</v>
      </c>
      <c r="I25" s="80">
        <v>3</v>
      </c>
    </row>
    <row r="26" spans="1:9" ht="14.25" x14ac:dyDescent="0.2">
      <c r="A26" s="26" t="s">
        <v>139</v>
      </c>
      <c r="B26" s="27">
        <v>949</v>
      </c>
      <c r="C26" s="28">
        <v>938.88</v>
      </c>
      <c r="D26" s="28">
        <v>830.48</v>
      </c>
      <c r="E26" s="28">
        <v>57.9</v>
      </c>
      <c r="F26" s="28">
        <v>35.5</v>
      </c>
      <c r="G26" s="28">
        <v>13</v>
      </c>
      <c r="H26" s="80">
        <v>0</v>
      </c>
      <c r="I26" s="80">
        <v>2</v>
      </c>
    </row>
    <row r="27" spans="1:9" ht="14.25" x14ac:dyDescent="0.2">
      <c r="A27" s="26" t="s">
        <v>140</v>
      </c>
      <c r="B27" s="27">
        <v>194</v>
      </c>
      <c r="C27" s="28">
        <v>192</v>
      </c>
      <c r="D27" s="28">
        <v>133.5</v>
      </c>
      <c r="E27" s="28">
        <v>44.5</v>
      </c>
      <c r="F27" s="28">
        <v>9</v>
      </c>
      <c r="G27" s="28">
        <v>4</v>
      </c>
      <c r="H27" s="80">
        <v>1</v>
      </c>
      <c r="I27" s="80">
        <v>0</v>
      </c>
    </row>
    <row r="28" spans="1:9" ht="14.25" x14ac:dyDescent="0.2">
      <c r="A28" s="35" t="s">
        <v>190</v>
      </c>
      <c r="B28" s="81">
        <v>3</v>
      </c>
      <c r="C28" s="28">
        <v>3</v>
      </c>
      <c r="D28" s="80">
        <v>0</v>
      </c>
      <c r="E28" s="80">
        <v>0</v>
      </c>
      <c r="F28" s="28">
        <v>3</v>
      </c>
      <c r="G28" s="80">
        <v>0</v>
      </c>
      <c r="H28" s="80">
        <v>0</v>
      </c>
      <c r="I28" s="80">
        <v>0</v>
      </c>
    </row>
    <row r="29" spans="1:9" ht="14.25" x14ac:dyDescent="0.2">
      <c r="A29" s="26" t="s">
        <v>142</v>
      </c>
      <c r="B29" s="27">
        <v>3</v>
      </c>
      <c r="C29" s="28">
        <v>2.8</v>
      </c>
      <c r="D29" s="28">
        <v>0.8</v>
      </c>
      <c r="E29" s="28">
        <v>2</v>
      </c>
      <c r="F29" s="80">
        <v>0</v>
      </c>
      <c r="G29" s="80">
        <v>0</v>
      </c>
      <c r="H29" s="80">
        <v>0</v>
      </c>
      <c r="I29" s="80">
        <v>0</v>
      </c>
    </row>
    <row r="30" spans="1:9" ht="14.25" x14ac:dyDescent="0.2">
      <c r="A30" s="26" t="s">
        <v>183</v>
      </c>
      <c r="B30" s="27">
        <v>1985</v>
      </c>
      <c r="C30" s="28">
        <v>1971.2</v>
      </c>
      <c r="D30" s="28">
        <v>1882.2</v>
      </c>
      <c r="E30" s="28">
        <v>71</v>
      </c>
      <c r="F30" s="28">
        <v>12</v>
      </c>
      <c r="G30" s="28">
        <v>5</v>
      </c>
      <c r="H30" s="80">
        <v>0</v>
      </c>
      <c r="I30" s="28">
        <v>1</v>
      </c>
    </row>
    <row r="31" spans="1:9" ht="14.25" x14ac:dyDescent="0.2">
      <c r="A31" s="35" t="s">
        <v>191</v>
      </c>
      <c r="B31" s="81">
        <v>33</v>
      </c>
      <c r="C31" s="28">
        <v>32.9</v>
      </c>
      <c r="D31" s="28">
        <v>25.9</v>
      </c>
      <c r="E31" s="80">
        <v>5</v>
      </c>
      <c r="F31" s="28">
        <v>2</v>
      </c>
      <c r="G31" s="80">
        <v>0</v>
      </c>
      <c r="H31" s="80">
        <v>0</v>
      </c>
      <c r="I31" s="80">
        <v>0</v>
      </c>
    </row>
    <row r="32" spans="1:9" ht="14.25" x14ac:dyDescent="0.2">
      <c r="A32" s="26" t="s">
        <v>192</v>
      </c>
      <c r="B32" s="27">
        <v>392</v>
      </c>
      <c r="C32" s="28">
        <v>387.25</v>
      </c>
      <c r="D32" s="28">
        <v>378.25</v>
      </c>
      <c r="E32" s="28">
        <v>3</v>
      </c>
      <c r="F32" s="28">
        <v>5</v>
      </c>
      <c r="G32" s="28">
        <v>1</v>
      </c>
      <c r="H32" s="80">
        <v>0</v>
      </c>
      <c r="I32" s="80">
        <v>0</v>
      </c>
    </row>
    <row r="33" spans="1:9" ht="14.25" x14ac:dyDescent="0.2">
      <c r="A33" s="26" t="s">
        <v>193</v>
      </c>
      <c r="B33" s="27">
        <v>97</v>
      </c>
      <c r="C33" s="28">
        <v>96.5</v>
      </c>
      <c r="D33" s="28">
        <v>75.5</v>
      </c>
      <c r="E33" s="28">
        <v>15</v>
      </c>
      <c r="F33" s="28">
        <v>6</v>
      </c>
      <c r="G33" s="80">
        <v>0</v>
      </c>
      <c r="H33" s="80">
        <v>0</v>
      </c>
      <c r="I33" s="80">
        <v>0</v>
      </c>
    </row>
    <row r="34" spans="1:9" ht="14.25" x14ac:dyDescent="0.2">
      <c r="A34" s="26" t="s">
        <v>207</v>
      </c>
      <c r="B34" s="27">
        <v>11</v>
      </c>
      <c r="C34" s="28">
        <v>11</v>
      </c>
      <c r="D34" s="28">
        <v>11</v>
      </c>
      <c r="E34" s="80">
        <v>0</v>
      </c>
      <c r="F34" s="80">
        <v>0</v>
      </c>
      <c r="G34" s="80">
        <v>0</v>
      </c>
      <c r="H34" s="80">
        <v>0</v>
      </c>
      <c r="I34" s="80">
        <v>0</v>
      </c>
    </row>
    <row r="35" spans="1:9" ht="14.25" x14ac:dyDescent="0.2">
      <c r="A35" s="26"/>
      <c r="B35" s="27"/>
      <c r="C35" s="28"/>
      <c r="D35" s="28"/>
      <c r="E35" s="28"/>
      <c r="F35" s="28"/>
      <c r="G35" s="28"/>
      <c r="H35" s="28"/>
      <c r="I35" s="26"/>
    </row>
    <row r="36" spans="1:9" ht="14.25" x14ac:dyDescent="0.2">
      <c r="A36" s="26" t="s">
        <v>144</v>
      </c>
      <c r="B36" s="27"/>
      <c r="C36" s="28"/>
      <c r="D36" s="28"/>
      <c r="E36" s="28"/>
      <c r="F36" s="28"/>
      <c r="G36" s="28"/>
      <c r="H36" s="28"/>
      <c r="I36" s="26"/>
    </row>
    <row r="37" spans="1:9" ht="14.25" x14ac:dyDescent="0.2">
      <c r="A37" s="26" t="s">
        <v>184</v>
      </c>
      <c r="B37" s="27">
        <v>34</v>
      </c>
      <c r="C37" s="28">
        <v>34</v>
      </c>
      <c r="D37" s="28">
        <v>8</v>
      </c>
      <c r="E37" s="28">
        <v>6</v>
      </c>
      <c r="F37" s="28">
        <v>20</v>
      </c>
      <c r="G37" s="80">
        <v>0</v>
      </c>
      <c r="H37" s="80">
        <v>0</v>
      </c>
      <c r="I37" s="80">
        <v>0</v>
      </c>
    </row>
    <row r="38" spans="1:9" ht="14.25" x14ac:dyDescent="0.2">
      <c r="A38" s="26" t="s">
        <v>194</v>
      </c>
      <c r="B38" s="27">
        <v>92</v>
      </c>
      <c r="C38" s="28">
        <v>89.4</v>
      </c>
      <c r="D38" s="28">
        <v>79.900000000000006</v>
      </c>
      <c r="E38" s="28">
        <v>7.5</v>
      </c>
      <c r="F38" s="28">
        <v>2</v>
      </c>
      <c r="G38" s="80">
        <v>0</v>
      </c>
      <c r="H38" s="80">
        <v>0</v>
      </c>
      <c r="I38" s="80">
        <v>0</v>
      </c>
    </row>
    <row r="39" spans="1:9" ht="14.25" x14ac:dyDescent="0.2">
      <c r="A39" s="26" t="s">
        <v>145</v>
      </c>
      <c r="B39" s="27">
        <v>42</v>
      </c>
      <c r="C39" s="28">
        <v>41.9</v>
      </c>
      <c r="D39" s="28">
        <v>25</v>
      </c>
      <c r="E39" s="80">
        <v>0.9</v>
      </c>
      <c r="F39" s="28">
        <v>14</v>
      </c>
      <c r="G39" s="80">
        <v>0</v>
      </c>
      <c r="H39" s="80">
        <v>0</v>
      </c>
      <c r="I39" s="80">
        <v>2</v>
      </c>
    </row>
    <row r="40" spans="1:9" ht="14.25" x14ac:dyDescent="0.2">
      <c r="A40" s="26" t="s">
        <v>175</v>
      </c>
      <c r="B40" s="27">
        <v>180</v>
      </c>
      <c r="C40" s="28">
        <v>179.4</v>
      </c>
      <c r="D40" s="28">
        <v>37.9</v>
      </c>
      <c r="E40" s="28">
        <v>91.5</v>
      </c>
      <c r="F40" s="28">
        <v>45</v>
      </c>
      <c r="G40" s="80">
        <v>0</v>
      </c>
      <c r="H40" s="80">
        <v>0</v>
      </c>
      <c r="I40" s="28">
        <v>5</v>
      </c>
    </row>
    <row r="41" spans="1:9" ht="14.25" x14ac:dyDescent="0.2">
      <c r="A41" s="26"/>
      <c r="B41" s="27"/>
      <c r="C41" s="28"/>
      <c r="D41" s="28"/>
      <c r="E41" s="28"/>
      <c r="F41" s="28"/>
      <c r="G41" s="28"/>
      <c r="H41" s="28"/>
      <c r="I41" s="26"/>
    </row>
    <row r="42" spans="1:9" ht="14.25" x14ac:dyDescent="0.2">
      <c r="A42" s="26" t="s">
        <v>147</v>
      </c>
      <c r="B42" s="27"/>
      <c r="C42" s="28"/>
      <c r="D42" s="28"/>
      <c r="E42" s="28"/>
      <c r="F42" s="28"/>
      <c r="G42" s="28"/>
      <c r="H42" s="28"/>
      <c r="I42" s="26"/>
    </row>
    <row r="43" spans="1:9" ht="14.25" x14ac:dyDescent="0.2">
      <c r="A43" s="26" t="s">
        <v>148</v>
      </c>
      <c r="B43" s="27">
        <v>131</v>
      </c>
      <c r="C43" s="28">
        <v>126.45</v>
      </c>
      <c r="D43" s="28">
        <v>110.25</v>
      </c>
      <c r="E43" s="28">
        <v>7.2</v>
      </c>
      <c r="F43" s="28">
        <v>8</v>
      </c>
      <c r="G43" s="80">
        <v>1</v>
      </c>
      <c r="H43" s="80">
        <v>0</v>
      </c>
      <c r="I43" s="80">
        <v>0</v>
      </c>
    </row>
    <row r="44" spans="1:9" ht="14.25" x14ac:dyDescent="0.2">
      <c r="A44" s="26" t="s">
        <v>203</v>
      </c>
      <c r="B44" s="27">
        <v>9</v>
      </c>
      <c r="C44" s="28">
        <v>9</v>
      </c>
      <c r="D44" s="80">
        <v>0</v>
      </c>
      <c r="E44" s="28">
        <v>9</v>
      </c>
      <c r="F44" s="80">
        <v>0</v>
      </c>
      <c r="G44" s="80">
        <v>0</v>
      </c>
      <c r="H44" s="80">
        <v>0</v>
      </c>
      <c r="I44" s="80">
        <v>0</v>
      </c>
    </row>
    <row r="45" spans="1:9" ht="14.25" x14ac:dyDescent="0.2">
      <c r="A45" s="26" t="s">
        <v>150</v>
      </c>
      <c r="B45" s="27">
        <v>76</v>
      </c>
      <c r="C45" s="28">
        <v>73.099999999999994</v>
      </c>
      <c r="D45" s="28">
        <v>18</v>
      </c>
      <c r="E45" s="28">
        <v>2</v>
      </c>
      <c r="F45" s="28">
        <v>53.1</v>
      </c>
      <c r="G45" s="80">
        <v>0</v>
      </c>
      <c r="H45" s="80">
        <v>0</v>
      </c>
      <c r="I45" s="80">
        <v>0</v>
      </c>
    </row>
    <row r="46" spans="1:9" ht="14.25" x14ac:dyDescent="0.2">
      <c r="A46" s="26" t="s">
        <v>151</v>
      </c>
      <c r="B46" s="27">
        <v>1912</v>
      </c>
      <c r="C46" s="28">
        <v>1893.8999999999999</v>
      </c>
      <c r="D46" s="28">
        <v>1104.0999999999999</v>
      </c>
      <c r="E46" s="28">
        <v>310</v>
      </c>
      <c r="F46" s="28">
        <v>54.25</v>
      </c>
      <c r="G46" s="28">
        <v>419.55</v>
      </c>
      <c r="H46" s="80">
        <v>2</v>
      </c>
      <c r="I46" s="28">
        <v>4</v>
      </c>
    </row>
    <row r="47" spans="1:9" ht="14.25" x14ac:dyDescent="0.2">
      <c r="A47" s="34" t="s">
        <v>152</v>
      </c>
      <c r="B47" s="81">
        <v>84</v>
      </c>
      <c r="C47" s="28">
        <v>83.8</v>
      </c>
      <c r="D47" s="28">
        <v>51.8</v>
      </c>
      <c r="E47" s="80">
        <v>28</v>
      </c>
      <c r="F47" s="80">
        <v>4</v>
      </c>
      <c r="G47" s="80">
        <v>0</v>
      </c>
      <c r="H47" s="80">
        <v>0</v>
      </c>
      <c r="I47" s="80">
        <v>0</v>
      </c>
    </row>
    <row r="48" spans="1:9" ht="14.25" x14ac:dyDescent="0.2">
      <c r="A48" s="35" t="s">
        <v>155</v>
      </c>
      <c r="B48" s="81">
        <v>2895</v>
      </c>
      <c r="C48" s="28">
        <v>2887.6</v>
      </c>
      <c r="D48" s="28">
        <v>1170.55</v>
      </c>
      <c r="E48" s="28">
        <v>1339.55</v>
      </c>
      <c r="F48" s="28">
        <v>12.5</v>
      </c>
      <c r="G48" s="28">
        <v>363</v>
      </c>
      <c r="H48" s="80">
        <v>0</v>
      </c>
      <c r="I48" s="28">
        <v>2</v>
      </c>
    </row>
    <row r="49" spans="1:9" ht="14.25" x14ac:dyDescent="0.2">
      <c r="A49" s="26" t="s">
        <v>156</v>
      </c>
      <c r="B49" s="27">
        <v>30</v>
      </c>
      <c r="C49" s="28">
        <v>29.2</v>
      </c>
      <c r="D49" s="28">
        <v>2</v>
      </c>
      <c r="E49" s="28">
        <v>25.2</v>
      </c>
      <c r="F49" s="28">
        <v>2</v>
      </c>
      <c r="G49" s="80">
        <v>0</v>
      </c>
      <c r="H49" s="80">
        <v>0</v>
      </c>
      <c r="I49" s="80">
        <v>0</v>
      </c>
    </row>
    <row r="50" spans="1:9" ht="14.25" x14ac:dyDescent="0.2">
      <c r="A50" s="26"/>
      <c r="B50" s="26"/>
      <c r="C50" s="26"/>
      <c r="D50" s="26"/>
      <c r="E50" s="26"/>
      <c r="F50" s="26"/>
      <c r="G50" s="26"/>
      <c r="H50" s="26"/>
      <c r="I50" s="26"/>
    </row>
    <row r="51" spans="1:9" ht="14.25" x14ac:dyDescent="0.2">
      <c r="A51" s="26" t="s">
        <v>186</v>
      </c>
      <c r="B51" s="27">
        <v>37</v>
      </c>
      <c r="C51" s="28">
        <v>36.6</v>
      </c>
      <c r="D51" s="28">
        <v>7.6</v>
      </c>
      <c r="E51" s="28">
        <v>12</v>
      </c>
      <c r="F51" s="28">
        <v>17</v>
      </c>
      <c r="G51" s="80">
        <v>0</v>
      </c>
      <c r="H51" s="80">
        <v>0</v>
      </c>
      <c r="I51" s="80">
        <v>0</v>
      </c>
    </row>
    <row r="52" spans="1:9" ht="14.25" x14ac:dyDescent="0.2">
      <c r="A52" s="26" t="s">
        <v>208</v>
      </c>
      <c r="B52" s="27">
        <v>26</v>
      </c>
      <c r="C52" s="28">
        <v>25.7</v>
      </c>
      <c r="D52" s="28">
        <v>7</v>
      </c>
      <c r="E52" s="80">
        <v>9</v>
      </c>
      <c r="F52" s="80">
        <v>9.6999999999999993</v>
      </c>
      <c r="G52" s="80">
        <v>0</v>
      </c>
      <c r="H52" s="80">
        <v>0</v>
      </c>
      <c r="I52" s="80">
        <v>0</v>
      </c>
    </row>
    <row r="53" spans="1:9" ht="14.25" x14ac:dyDescent="0.2">
      <c r="A53" s="26" t="s">
        <v>196</v>
      </c>
      <c r="B53" s="27">
        <v>70</v>
      </c>
      <c r="C53" s="28">
        <v>69.8</v>
      </c>
      <c r="D53" s="28">
        <v>59.8</v>
      </c>
      <c r="E53" s="80">
        <v>9</v>
      </c>
      <c r="F53" s="80">
        <v>1</v>
      </c>
      <c r="G53" s="80">
        <v>0</v>
      </c>
      <c r="H53" s="80">
        <v>0</v>
      </c>
      <c r="I53" s="80">
        <v>0</v>
      </c>
    </row>
    <row r="54" spans="1:9" ht="14.25" x14ac:dyDescent="0.2">
      <c r="A54" s="26" t="s">
        <v>157</v>
      </c>
      <c r="B54" s="27">
        <v>67</v>
      </c>
      <c r="C54" s="28">
        <v>66.05</v>
      </c>
      <c r="D54" s="80">
        <v>0</v>
      </c>
      <c r="E54" s="28">
        <v>18.25</v>
      </c>
      <c r="F54" s="28">
        <v>47.8</v>
      </c>
      <c r="G54" s="80">
        <v>0</v>
      </c>
      <c r="H54" s="80">
        <v>0</v>
      </c>
      <c r="I54" s="80">
        <v>0</v>
      </c>
    </row>
    <row r="55" spans="1:9" ht="14.25" x14ac:dyDescent="0.2">
      <c r="A55" s="26" t="s">
        <v>197</v>
      </c>
      <c r="B55" s="27">
        <v>636</v>
      </c>
      <c r="C55" s="28">
        <v>631.16</v>
      </c>
      <c r="D55" s="28">
        <v>596.16</v>
      </c>
      <c r="E55" s="28">
        <v>29</v>
      </c>
      <c r="F55" s="80">
        <v>5</v>
      </c>
      <c r="G55" s="80">
        <v>1</v>
      </c>
      <c r="H55" s="80">
        <v>0</v>
      </c>
      <c r="I55" s="80">
        <v>0</v>
      </c>
    </row>
    <row r="56" spans="1:9" ht="14.25" x14ac:dyDescent="0.2">
      <c r="A56" s="26" t="s">
        <v>160</v>
      </c>
      <c r="B56" s="27">
        <v>8</v>
      </c>
      <c r="C56" s="28">
        <v>7.8</v>
      </c>
      <c r="D56" s="28">
        <v>7.8</v>
      </c>
      <c r="E56" s="80">
        <v>0</v>
      </c>
      <c r="F56" s="80">
        <v>0</v>
      </c>
      <c r="G56" s="80">
        <v>0</v>
      </c>
      <c r="H56" s="80">
        <v>0</v>
      </c>
      <c r="I56" s="80">
        <v>0</v>
      </c>
    </row>
    <row r="57" spans="1:9" ht="14.25" x14ac:dyDescent="0.2">
      <c r="A57" s="26"/>
      <c r="B57" s="27"/>
      <c r="C57" s="28"/>
      <c r="D57" s="28"/>
      <c r="E57" s="28"/>
      <c r="F57" s="28"/>
      <c r="G57" s="28"/>
      <c r="H57" s="28"/>
      <c r="I57" s="26"/>
    </row>
    <row r="58" spans="1:9" ht="14.25" x14ac:dyDescent="0.2">
      <c r="A58" s="26" t="s">
        <v>161</v>
      </c>
      <c r="B58" s="27"/>
      <c r="C58" s="28"/>
      <c r="D58" s="28"/>
      <c r="E58" s="28"/>
      <c r="F58" s="28"/>
      <c r="G58" s="28"/>
      <c r="H58" s="28"/>
      <c r="I58" s="26"/>
    </row>
    <row r="59" spans="1:9" ht="14.25" x14ac:dyDescent="0.2">
      <c r="A59" s="26" t="s">
        <v>162</v>
      </c>
      <c r="B59" s="27">
        <v>33</v>
      </c>
      <c r="C59" s="28">
        <v>33</v>
      </c>
      <c r="D59" s="28">
        <v>27</v>
      </c>
      <c r="E59" s="28">
        <v>5</v>
      </c>
      <c r="F59" s="28">
        <v>1</v>
      </c>
      <c r="G59" s="80">
        <v>0</v>
      </c>
      <c r="H59" s="80">
        <v>0</v>
      </c>
      <c r="I59" s="80">
        <v>0</v>
      </c>
    </row>
    <row r="60" spans="1:9" ht="14.25" x14ac:dyDescent="0.2">
      <c r="A60" s="28" t="s">
        <v>204</v>
      </c>
      <c r="B60" s="81">
        <v>26</v>
      </c>
      <c r="C60" s="28">
        <v>25.8</v>
      </c>
      <c r="D60" s="80">
        <v>0</v>
      </c>
      <c r="E60" s="80">
        <v>0</v>
      </c>
      <c r="F60" s="28">
        <v>25.8</v>
      </c>
      <c r="G60" s="80">
        <v>0</v>
      </c>
      <c r="H60" s="80">
        <v>0</v>
      </c>
      <c r="I60" s="80">
        <v>0</v>
      </c>
    </row>
    <row r="61" spans="1:9" ht="14.25" x14ac:dyDescent="0.2">
      <c r="A61" s="28" t="s">
        <v>163</v>
      </c>
      <c r="B61" s="81">
        <v>8</v>
      </c>
      <c r="C61" s="28">
        <v>8</v>
      </c>
      <c r="D61" s="28">
        <v>6</v>
      </c>
      <c r="E61" s="28">
        <v>2</v>
      </c>
      <c r="F61" s="80">
        <v>0</v>
      </c>
      <c r="G61" s="80">
        <v>0</v>
      </c>
      <c r="H61" s="80">
        <v>0</v>
      </c>
      <c r="I61" s="80">
        <v>0</v>
      </c>
    </row>
    <row r="62" spans="1:9" ht="14.25" x14ac:dyDescent="0.2">
      <c r="A62" s="26" t="s">
        <v>176</v>
      </c>
      <c r="B62" s="27">
        <v>95</v>
      </c>
      <c r="C62" s="28">
        <v>93.699999999999989</v>
      </c>
      <c r="D62" s="28">
        <v>18.899999999999999</v>
      </c>
      <c r="E62" s="28">
        <v>63.8</v>
      </c>
      <c r="F62" s="28">
        <v>11</v>
      </c>
      <c r="G62" s="80">
        <v>0</v>
      </c>
      <c r="H62" s="80">
        <v>0</v>
      </c>
      <c r="I62" s="80">
        <v>0</v>
      </c>
    </row>
    <row r="63" spans="1:9" ht="14.25" x14ac:dyDescent="0.2">
      <c r="A63" s="26"/>
      <c r="B63" s="27"/>
      <c r="C63" s="28"/>
      <c r="D63" s="28"/>
      <c r="E63" s="28"/>
      <c r="F63" s="28"/>
      <c r="G63" s="28"/>
      <c r="H63" s="28"/>
      <c r="I63" s="26"/>
    </row>
    <row r="64" spans="1:9" ht="14.25" x14ac:dyDescent="0.2">
      <c r="A64" s="26" t="s">
        <v>165</v>
      </c>
      <c r="B64" s="27"/>
      <c r="C64" s="28"/>
      <c r="D64" s="26"/>
      <c r="E64" s="26"/>
      <c r="F64" s="26"/>
      <c r="G64" s="26"/>
      <c r="H64" s="28"/>
      <c r="I64" s="26"/>
    </row>
    <row r="65" spans="1:9" ht="14.25" x14ac:dyDescent="0.2">
      <c r="A65" s="26" t="s">
        <v>166</v>
      </c>
      <c r="B65" s="27">
        <v>50</v>
      </c>
      <c r="C65" s="28">
        <v>50</v>
      </c>
      <c r="D65" s="28">
        <v>10</v>
      </c>
      <c r="E65" s="28">
        <v>36</v>
      </c>
      <c r="F65" s="28">
        <v>4</v>
      </c>
      <c r="G65" s="80">
        <v>0</v>
      </c>
      <c r="H65" s="80">
        <v>0</v>
      </c>
      <c r="I65" s="80">
        <v>0</v>
      </c>
    </row>
    <row r="66" spans="1:9" ht="14.25" x14ac:dyDescent="0.2">
      <c r="A66" s="26"/>
      <c r="B66" s="27"/>
      <c r="C66" s="28"/>
      <c r="D66" s="28"/>
      <c r="E66" s="28"/>
      <c r="F66" s="28"/>
      <c r="G66" s="28"/>
      <c r="H66" s="28"/>
      <c r="I66" s="26"/>
    </row>
    <row r="67" spans="1:9" ht="14.25" x14ac:dyDescent="0.2">
      <c r="A67" s="26" t="s">
        <v>167</v>
      </c>
      <c r="B67" s="27"/>
      <c r="C67" s="28"/>
      <c r="D67" s="26"/>
      <c r="E67" s="26"/>
      <c r="F67" s="26"/>
      <c r="G67" s="26"/>
      <c r="H67" s="28"/>
      <c r="I67" s="26"/>
    </row>
    <row r="68" spans="1:9" ht="14.25" x14ac:dyDescent="0.2">
      <c r="A68" s="26" t="s">
        <v>168</v>
      </c>
      <c r="B68" s="27">
        <v>76</v>
      </c>
      <c r="C68" s="28">
        <v>75.2</v>
      </c>
      <c r="D68" s="28">
        <v>49.2</v>
      </c>
      <c r="E68" s="28">
        <v>18</v>
      </c>
      <c r="F68" s="28">
        <v>7</v>
      </c>
      <c r="G68" s="28">
        <v>1</v>
      </c>
      <c r="H68" s="80">
        <v>0</v>
      </c>
      <c r="I68" s="80">
        <v>0</v>
      </c>
    </row>
    <row r="69" spans="1:9" ht="14.25" x14ac:dyDescent="0.2">
      <c r="A69" s="26" t="s">
        <v>169</v>
      </c>
      <c r="B69" s="27">
        <v>162</v>
      </c>
      <c r="C69" s="28">
        <v>160.15</v>
      </c>
      <c r="D69" s="28">
        <v>5</v>
      </c>
      <c r="E69" s="28">
        <v>16</v>
      </c>
      <c r="F69" s="28">
        <v>139.15</v>
      </c>
      <c r="G69" s="80">
        <v>0</v>
      </c>
      <c r="H69" s="80">
        <v>0</v>
      </c>
      <c r="I69" s="80">
        <v>0</v>
      </c>
    </row>
    <row r="70" spans="1:9" ht="14.25" x14ac:dyDescent="0.2">
      <c r="A70" s="26"/>
      <c r="B70" s="27"/>
      <c r="C70" s="28"/>
      <c r="D70" s="28"/>
      <c r="E70" s="28"/>
      <c r="F70" s="28"/>
      <c r="G70" s="28"/>
      <c r="H70" s="28"/>
      <c r="I70" s="26"/>
    </row>
    <row r="71" spans="1:9" ht="14.25" x14ac:dyDescent="0.2">
      <c r="A71" s="26" t="s">
        <v>59</v>
      </c>
      <c r="B71" s="27"/>
      <c r="C71" s="28"/>
      <c r="D71" s="28"/>
      <c r="E71" s="28"/>
      <c r="F71" s="28"/>
      <c r="G71" s="28"/>
      <c r="H71" s="28"/>
      <c r="I71" s="26"/>
    </row>
    <row r="72" spans="1:9" ht="14.25" x14ac:dyDescent="0.2">
      <c r="A72" s="28" t="s">
        <v>115</v>
      </c>
      <c r="B72" s="27">
        <v>3993</v>
      </c>
      <c r="C72" s="28">
        <v>3930.1099999999997</v>
      </c>
      <c r="D72" s="28">
        <v>2062.73</v>
      </c>
      <c r="E72" s="28">
        <v>1796.18</v>
      </c>
      <c r="F72" s="28">
        <v>67.2</v>
      </c>
      <c r="G72" s="28">
        <v>4</v>
      </c>
      <c r="H72" s="80">
        <v>0</v>
      </c>
      <c r="I72" s="80">
        <v>0</v>
      </c>
    </row>
    <row r="73" spans="1:9" ht="14.25" x14ac:dyDescent="0.2">
      <c r="A73" s="26" t="s">
        <v>116</v>
      </c>
      <c r="B73" s="27">
        <v>2449</v>
      </c>
      <c r="C73" s="28">
        <v>2423.5300000000002</v>
      </c>
      <c r="D73" s="28">
        <v>2217.23</v>
      </c>
      <c r="E73" s="28">
        <v>148</v>
      </c>
      <c r="F73" s="28">
        <v>34.299999999999997</v>
      </c>
      <c r="G73" s="28">
        <v>22</v>
      </c>
      <c r="H73" s="80">
        <v>0</v>
      </c>
      <c r="I73" s="80">
        <v>2</v>
      </c>
    </row>
    <row r="74" spans="1:9" ht="14.25" x14ac:dyDescent="0.2">
      <c r="A74" s="26" t="s">
        <v>11</v>
      </c>
      <c r="B74" s="27">
        <v>6547</v>
      </c>
      <c r="C74" s="28">
        <v>6266.25</v>
      </c>
      <c r="D74" s="28">
        <v>4492.32</v>
      </c>
      <c r="E74" s="28">
        <v>1565.88</v>
      </c>
      <c r="F74" s="28">
        <v>87.75</v>
      </c>
      <c r="G74" s="28">
        <v>112.5</v>
      </c>
      <c r="H74" s="80">
        <v>1</v>
      </c>
      <c r="I74" s="28">
        <v>6.8</v>
      </c>
    </row>
    <row r="75" spans="1:9" ht="14.25" x14ac:dyDescent="0.2">
      <c r="A75" s="26" t="s">
        <v>187</v>
      </c>
      <c r="B75" s="27">
        <v>932</v>
      </c>
      <c r="C75" s="28">
        <v>924.09</v>
      </c>
      <c r="D75" s="28">
        <v>813.39</v>
      </c>
      <c r="E75" s="28">
        <v>87.7</v>
      </c>
      <c r="F75" s="28">
        <v>23</v>
      </c>
      <c r="G75" s="80">
        <v>0</v>
      </c>
      <c r="H75" s="80">
        <v>0</v>
      </c>
      <c r="I75" s="80">
        <v>0</v>
      </c>
    </row>
    <row r="76" spans="1:9" ht="14.25" x14ac:dyDescent="0.2">
      <c r="A76" s="26" t="s">
        <v>13</v>
      </c>
      <c r="B76" s="27">
        <v>3727</v>
      </c>
      <c r="C76" s="28">
        <v>3677.3500000000004</v>
      </c>
      <c r="D76" s="28">
        <v>3470.8</v>
      </c>
      <c r="E76" s="28">
        <v>157.9</v>
      </c>
      <c r="F76" s="28">
        <v>43.65</v>
      </c>
      <c r="G76" s="28">
        <v>5</v>
      </c>
      <c r="H76" s="80">
        <v>0</v>
      </c>
      <c r="I76" s="80">
        <v>0</v>
      </c>
    </row>
    <row r="77" spans="1:9" ht="14.25" x14ac:dyDescent="0.2">
      <c r="A77" s="26" t="s">
        <v>14</v>
      </c>
      <c r="B77" s="27">
        <v>2730</v>
      </c>
      <c r="C77" s="28">
        <v>2717.02</v>
      </c>
      <c r="D77" s="28">
        <v>2459.02</v>
      </c>
      <c r="E77" s="28">
        <v>225</v>
      </c>
      <c r="F77" s="28">
        <v>27</v>
      </c>
      <c r="G77" s="28">
        <v>5</v>
      </c>
      <c r="H77" s="80">
        <v>0</v>
      </c>
      <c r="I77" s="80">
        <v>1</v>
      </c>
    </row>
    <row r="78" spans="1:9" ht="14.25" x14ac:dyDescent="0.2">
      <c r="A78" s="35" t="s">
        <v>198</v>
      </c>
      <c r="B78" s="81">
        <v>1554</v>
      </c>
      <c r="C78" s="28">
        <v>1536.05</v>
      </c>
      <c r="D78" s="28">
        <v>1407.55</v>
      </c>
      <c r="E78" s="28">
        <v>68</v>
      </c>
      <c r="F78" s="28">
        <v>46.5</v>
      </c>
      <c r="G78" s="28">
        <v>13</v>
      </c>
      <c r="H78" s="80">
        <v>0</v>
      </c>
      <c r="I78" s="28">
        <v>1</v>
      </c>
    </row>
    <row r="79" spans="1:9" ht="14.25" x14ac:dyDescent="0.2">
      <c r="A79" s="26" t="s">
        <v>16</v>
      </c>
      <c r="B79" s="27">
        <v>1775</v>
      </c>
      <c r="C79" s="28">
        <v>1744.8000000000002</v>
      </c>
      <c r="D79" s="28">
        <v>677.35</v>
      </c>
      <c r="E79" s="28">
        <v>234.8</v>
      </c>
      <c r="F79" s="28">
        <v>801.65</v>
      </c>
      <c r="G79" s="28">
        <v>13</v>
      </c>
      <c r="H79" s="80">
        <v>0</v>
      </c>
      <c r="I79" s="28">
        <v>18</v>
      </c>
    </row>
    <row r="80" spans="1:9" ht="14.25" x14ac:dyDescent="0.2">
      <c r="A80" s="35" t="s">
        <v>17</v>
      </c>
      <c r="B80" s="81">
        <v>316</v>
      </c>
      <c r="C80" s="28">
        <v>312.39999999999998</v>
      </c>
      <c r="D80" s="28">
        <v>308.39999999999998</v>
      </c>
      <c r="E80" s="28">
        <v>4</v>
      </c>
      <c r="F80" s="80">
        <v>0</v>
      </c>
      <c r="G80" s="80">
        <v>0</v>
      </c>
      <c r="H80" s="80">
        <v>0</v>
      </c>
      <c r="I80" s="80">
        <v>0</v>
      </c>
    </row>
    <row r="81" spans="1:10" ht="14.25" x14ac:dyDescent="0.2">
      <c r="A81" s="28" t="s">
        <v>177</v>
      </c>
      <c r="B81" s="27">
        <v>340</v>
      </c>
      <c r="C81" s="28">
        <v>338.8</v>
      </c>
      <c r="D81" s="28">
        <v>308.3</v>
      </c>
      <c r="E81" s="28">
        <v>20.5</v>
      </c>
      <c r="F81" s="28">
        <v>10</v>
      </c>
      <c r="G81" s="80">
        <v>0</v>
      </c>
      <c r="H81" s="80">
        <v>0</v>
      </c>
      <c r="I81" s="80">
        <v>0</v>
      </c>
    </row>
    <row r="82" spans="1:10" ht="14.25" x14ac:dyDescent="0.2">
      <c r="A82" s="39" t="s">
        <v>63</v>
      </c>
      <c r="B82" s="39"/>
      <c r="C82" s="44"/>
      <c r="D82" s="71"/>
      <c r="E82" s="71"/>
      <c r="F82" s="71"/>
      <c r="G82" s="71"/>
      <c r="H82" s="44"/>
      <c r="I82" s="39"/>
      <c r="J82" s="39"/>
    </row>
    <row r="83" spans="1:10" ht="14.25" x14ac:dyDescent="0.2">
      <c r="A83" s="43" t="s">
        <v>121</v>
      </c>
      <c r="B83" s="79">
        <v>973</v>
      </c>
      <c r="C83" s="44">
        <f t="shared" ref="C83:C90" si="0">SUM(D83:I83)</f>
        <v>940.75</v>
      </c>
      <c r="D83" s="71">
        <v>781.3</v>
      </c>
      <c r="E83" s="71">
        <v>137.44999999999999</v>
      </c>
      <c r="F83" s="71">
        <v>17</v>
      </c>
      <c r="G83" s="71">
        <v>5</v>
      </c>
      <c r="H83" s="82">
        <v>0</v>
      </c>
      <c r="I83" s="82">
        <v>0</v>
      </c>
      <c r="J83" s="39"/>
    </row>
    <row r="84" spans="1:10" ht="14.25" x14ac:dyDescent="0.2">
      <c r="A84" s="43" t="s">
        <v>122</v>
      </c>
      <c r="B84" s="79">
        <v>17329</v>
      </c>
      <c r="C84" s="44">
        <f t="shared" si="0"/>
        <v>16630.510000000002</v>
      </c>
      <c r="D84" s="71">
        <v>14304.76</v>
      </c>
      <c r="E84" s="71">
        <v>1755.75</v>
      </c>
      <c r="F84" s="71">
        <v>20</v>
      </c>
      <c r="G84" s="71">
        <v>550</v>
      </c>
      <c r="H84" s="82">
        <v>0</v>
      </c>
      <c r="I84" s="82">
        <v>0</v>
      </c>
      <c r="J84" s="39"/>
    </row>
    <row r="85" spans="1:10" ht="14.25" x14ac:dyDescent="0.2">
      <c r="A85" s="43" t="s">
        <v>205</v>
      </c>
      <c r="B85" s="79">
        <v>23862</v>
      </c>
      <c r="C85" s="44">
        <f t="shared" si="0"/>
        <v>22161.239999999998</v>
      </c>
      <c r="D85" s="71">
        <v>20810.3</v>
      </c>
      <c r="E85" s="71">
        <v>1033.1400000000001</v>
      </c>
      <c r="F85" s="71">
        <v>38.299999999999997</v>
      </c>
      <c r="G85" s="71">
        <v>278.5</v>
      </c>
      <c r="H85" s="82">
        <v>1</v>
      </c>
      <c r="I85" s="82">
        <v>0</v>
      </c>
      <c r="J85" s="39"/>
    </row>
    <row r="86" spans="1:10" ht="14.25" x14ac:dyDescent="0.2">
      <c r="A86" s="44" t="s">
        <v>67</v>
      </c>
      <c r="B86" s="79">
        <v>3049</v>
      </c>
      <c r="C86" s="44">
        <f t="shared" si="0"/>
        <v>2961.79</v>
      </c>
      <c r="D86" s="71">
        <v>2810.49</v>
      </c>
      <c r="E86" s="71">
        <v>92.3</v>
      </c>
      <c r="F86" s="71">
        <v>48</v>
      </c>
      <c r="G86" s="71">
        <v>11</v>
      </c>
      <c r="H86" s="82">
        <v>0</v>
      </c>
      <c r="I86" s="82">
        <v>0</v>
      </c>
      <c r="J86" s="39"/>
    </row>
    <row r="87" spans="1:10" ht="14.25" x14ac:dyDescent="0.2">
      <c r="A87" s="44" t="s">
        <v>68</v>
      </c>
      <c r="B87" s="79">
        <v>542</v>
      </c>
      <c r="C87" s="44">
        <f t="shared" si="0"/>
        <v>528.4</v>
      </c>
      <c r="D87" s="71">
        <v>447.8</v>
      </c>
      <c r="E87" s="71">
        <v>17</v>
      </c>
      <c r="F87" s="71">
        <v>61.6</v>
      </c>
      <c r="G87" s="71">
        <v>2</v>
      </c>
      <c r="H87" s="82">
        <v>0</v>
      </c>
      <c r="I87" s="82">
        <v>0</v>
      </c>
      <c r="J87" s="39"/>
    </row>
    <row r="88" spans="1:10" ht="14.25" x14ac:dyDescent="0.2">
      <c r="A88" s="44" t="s">
        <v>69</v>
      </c>
      <c r="B88" s="79">
        <v>809</v>
      </c>
      <c r="C88" s="44">
        <f t="shared" si="0"/>
        <v>794.3900000000001</v>
      </c>
      <c r="D88" s="71">
        <v>678.09</v>
      </c>
      <c r="E88" s="71">
        <v>42.1</v>
      </c>
      <c r="F88" s="71">
        <v>68.2</v>
      </c>
      <c r="G88" s="71">
        <v>6</v>
      </c>
      <c r="H88" s="82">
        <v>0</v>
      </c>
      <c r="I88" s="82">
        <v>0</v>
      </c>
      <c r="J88" s="39"/>
    </row>
    <row r="89" spans="1:10" ht="14.25" x14ac:dyDescent="0.2">
      <c r="A89" s="44" t="s">
        <v>124</v>
      </c>
      <c r="B89" s="79">
        <v>5119</v>
      </c>
      <c r="C89" s="44">
        <f t="shared" si="0"/>
        <v>5075.91</v>
      </c>
      <c r="D89" s="71">
        <v>4781.21</v>
      </c>
      <c r="E89" s="71">
        <v>135.69999999999999</v>
      </c>
      <c r="F89" s="71">
        <v>57</v>
      </c>
      <c r="G89" s="71">
        <v>102</v>
      </c>
      <c r="H89" s="82">
        <v>0</v>
      </c>
      <c r="I89" s="82">
        <v>0</v>
      </c>
      <c r="J89" s="39"/>
    </row>
    <row r="90" spans="1:10" ht="14.25" x14ac:dyDescent="0.2">
      <c r="A90" s="44" t="s">
        <v>71</v>
      </c>
      <c r="B90" s="79">
        <v>9809</v>
      </c>
      <c r="C90" s="44">
        <f t="shared" si="0"/>
        <v>9751.0499999999993</v>
      </c>
      <c r="D90" s="71">
        <v>5970.65</v>
      </c>
      <c r="E90" s="71">
        <v>3738.45</v>
      </c>
      <c r="F90" s="71">
        <v>29.95</v>
      </c>
      <c r="G90" s="71">
        <v>11</v>
      </c>
      <c r="H90" s="82">
        <v>0</v>
      </c>
      <c r="I90" s="44">
        <v>1</v>
      </c>
      <c r="J90" s="39"/>
    </row>
    <row r="91" spans="1:10" ht="14.25" x14ac:dyDescent="0.2">
      <c r="A91" s="44"/>
      <c r="B91" s="79"/>
      <c r="C91" s="44"/>
      <c r="D91" s="71"/>
      <c r="E91" s="71"/>
      <c r="F91" s="71"/>
      <c r="G91" s="71"/>
      <c r="H91" s="44"/>
      <c r="I91" s="44"/>
      <c r="J91" s="39"/>
    </row>
    <row r="92" spans="1:10" ht="14.25" x14ac:dyDescent="0.2">
      <c r="A92" s="44" t="s">
        <v>172</v>
      </c>
      <c r="B92" s="79"/>
      <c r="C92" s="44"/>
      <c r="D92" s="71"/>
      <c r="E92" s="71"/>
      <c r="F92" s="71"/>
      <c r="G92" s="71"/>
      <c r="H92" s="44"/>
      <c r="I92" s="44"/>
      <c r="J92" s="39"/>
    </row>
    <row r="93" spans="1:10" ht="14.25" x14ac:dyDescent="0.2">
      <c r="A93" s="44" t="s">
        <v>73</v>
      </c>
      <c r="B93" s="79">
        <v>157</v>
      </c>
      <c r="C93" s="44">
        <f t="shared" ref="C93:C98" si="1">SUM(D93:I93)</f>
        <v>157</v>
      </c>
      <c r="D93" s="71">
        <v>90</v>
      </c>
      <c r="E93" s="71">
        <v>14</v>
      </c>
      <c r="F93" s="82">
        <v>1</v>
      </c>
      <c r="G93" s="71">
        <v>52</v>
      </c>
      <c r="H93" s="82">
        <v>0</v>
      </c>
      <c r="I93" s="82">
        <v>0</v>
      </c>
      <c r="J93" s="39"/>
    </row>
    <row r="94" spans="1:10" ht="14.25" x14ac:dyDescent="0.2">
      <c r="A94" s="44" t="s">
        <v>74</v>
      </c>
      <c r="B94" s="79">
        <v>576</v>
      </c>
      <c r="C94" s="44">
        <f>SUM(D94:I94)</f>
        <v>573</v>
      </c>
      <c r="D94" s="71">
        <v>265</v>
      </c>
      <c r="E94" s="71">
        <v>230</v>
      </c>
      <c r="F94" s="71">
        <v>3</v>
      </c>
      <c r="G94" s="71">
        <v>74</v>
      </c>
      <c r="H94" s="82">
        <v>1</v>
      </c>
      <c r="I94" s="82">
        <v>0</v>
      </c>
      <c r="J94" s="39"/>
    </row>
    <row r="95" spans="1:10" ht="14.25" x14ac:dyDescent="0.2">
      <c r="A95" s="44" t="s">
        <v>75</v>
      </c>
      <c r="B95" s="79">
        <v>16</v>
      </c>
      <c r="C95" s="44">
        <f t="shared" si="1"/>
        <v>16</v>
      </c>
      <c r="D95" s="82">
        <v>0</v>
      </c>
      <c r="E95" s="82">
        <v>0</v>
      </c>
      <c r="F95" s="71">
        <v>16</v>
      </c>
      <c r="G95" s="82">
        <v>0</v>
      </c>
      <c r="H95" s="82">
        <v>0</v>
      </c>
      <c r="I95" s="82">
        <v>0</v>
      </c>
      <c r="J95" s="39"/>
    </row>
    <row r="96" spans="1:10" ht="14.25" x14ac:dyDescent="0.2">
      <c r="A96" s="44" t="s">
        <v>76</v>
      </c>
      <c r="B96" s="79">
        <v>677</v>
      </c>
      <c r="C96" s="44">
        <f t="shared" si="1"/>
        <v>663.25000000000011</v>
      </c>
      <c r="D96" s="71">
        <v>596.35</v>
      </c>
      <c r="E96" s="71">
        <v>44.2</v>
      </c>
      <c r="F96" s="71">
        <v>14.7</v>
      </c>
      <c r="G96" s="71">
        <v>8</v>
      </c>
      <c r="H96" s="82">
        <v>0</v>
      </c>
      <c r="I96" s="82">
        <v>0</v>
      </c>
      <c r="J96" s="39"/>
    </row>
    <row r="97" spans="1:10" ht="14.25" x14ac:dyDescent="0.2">
      <c r="A97" s="44" t="s">
        <v>199</v>
      </c>
      <c r="B97" s="79">
        <v>58</v>
      </c>
      <c r="C97" s="44">
        <f t="shared" si="1"/>
        <v>56.5</v>
      </c>
      <c r="D97" s="71">
        <v>43</v>
      </c>
      <c r="E97" s="71">
        <v>2</v>
      </c>
      <c r="F97" s="71">
        <v>7.5</v>
      </c>
      <c r="G97" s="71">
        <v>4</v>
      </c>
      <c r="H97" s="82">
        <v>0</v>
      </c>
      <c r="I97" s="82">
        <v>0</v>
      </c>
      <c r="J97" s="39"/>
    </row>
    <row r="98" spans="1:10" ht="14.25" x14ac:dyDescent="0.2">
      <c r="A98" s="44" t="s">
        <v>77</v>
      </c>
      <c r="B98" s="79">
        <v>3797</v>
      </c>
      <c r="C98" s="44">
        <f t="shared" si="1"/>
        <v>3789.5</v>
      </c>
      <c r="D98" s="71">
        <v>2752.7</v>
      </c>
      <c r="E98" s="71">
        <v>971</v>
      </c>
      <c r="F98" s="71">
        <v>24.8</v>
      </c>
      <c r="G98" s="71">
        <v>41</v>
      </c>
      <c r="H98" s="82">
        <v>0</v>
      </c>
      <c r="I98" s="82">
        <v>0</v>
      </c>
      <c r="J98" s="39"/>
    </row>
    <row r="99" spans="1:10" ht="14.25" x14ac:dyDescent="0.2">
      <c r="A99" s="44"/>
      <c r="B99" s="79"/>
      <c r="C99" s="44"/>
      <c r="D99" s="71"/>
      <c r="E99" s="71"/>
      <c r="F99" s="71"/>
      <c r="G99" s="71"/>
      <c r="H99" s="44"/>
      <c r="I99" s="44"/>
      <c r="J99" s="39"/>
    </row>
    <row r="100" spans="1:10" ht="14.25" x14ac:dyDescent="0.2">
      <c r="A100" s="44" t="s">
        <v>10</v>
      </c>
      <c r="B100" s="79"/>
      <c r="C100" s="44"/>
      <c r="D100" s="71"/>
      <c r="E100" s="71"/>
      <c r="F100" s="71"/>
      <c r="G100" s="71"/>
      <c r="H100" s="44"/>
      <c r="I100" s="44"/>
      <c r="J100" s="39"/>
    </row>
    <row r="101" spans="1:10" ht="14.25" x14ac:dyDescent="0.2">
      <c r="A101" s="44" t="s">
        <v>78</v>
      </c>
      <c r="B101" s="79">
        <v>62</v>
      </c>
      <c r="C101" s="44">
        <f>SUM(D101:I101)</f>
        <v>60.9</v>
      </c>
      <c r="D101" s="71">
        <v>9.6</v>
      </c>
      <c r="E101" s="82">
        <v>0</v>
      </c>
      <c r="F101" s="71">
        <v>51.3</v>
      </c>
      <c r="G101" s="82">
        <v>0</v>
      </c>
      <c r="H101" s="82">
        <v>0</v>
      </c>
      <c r="I101" s="82">
        <v>0</v>
      </c>
      <c r="J101" s="39"/>
    </row>
    <row r="102" spans="1:10" ht="14.25" x14ac:dyDescent="0.2">
      <c r="A102" s="72" t="s">
        <v>206</v>
      </c>
      <c r="B102" s="79">
        <v>2</v>
      </c>
      <c r="C102" s="44">
        <f>SUM(D102:I102)</f>
        <v>1.5</v>
      </c>
      <c r="D102" s="82">
        <v>0</v>
      </c>
      <c r="E102" s="82">
        <v>1</v>
      </c>
      <c r="F102" s="71">
        <v>0.5</v>
      </c>
      <c r="G102" s="82">
        <v>0</v>
      </c>
      <c r="H102" s="82">
        <v>0</v>
      </c>
      <c r="I102" s="82">
        <v>0</v>
      </c>
      <c r="J102" s="39"/>
    </row>
    <row r="103" spans="1:10" ht="14.25" x14ac:dyDescent="0.2">
      <c r="A103" s="44" t="s">
        <v>200</v>
      </c>
      <c r="B103" s="79">
        <v>284</v>
      </c>
      <c r="C103" s="44">
        <f>SUM(D103:I103)</f>
        <v>279.3</v>
      </c>
      <c r="D103" s="71">
        <v>266.3</v>
      </c>
      <c r="E103" s="71">
        <v>6.5</v>
      </c>
      <c r="F103" s="82">
        <v>0</v>
      </c>
      <c r="G103" s="71">
        <v>6.5</v>
      </c>
      <c r="H103" s="82">
        <v>0</v>
      </c>
      <c r="I103" s="82">
        <v>0</v>
      </c>
      <c r="J103" s="39"/>
    </row>
    <row r="104" spans="1:10" ht="14.25" x14ac:dyDescent="0.2">
      <c r="A104" s="44"/>
      <c r="B104" s="79"/>
      <c r="C104" s="44"/>
      <c r="D104" s="71"/>
      <c r="E104" s="71"/>
      <c r="F104" s="71"/>
      <c r="G104" s="71"/>
      <c r="H104" s="44"/>
      <c r="I104" s="44"/>
      <c r="J104" s="39"/>
    </row>
    <row r="105" spans="1:10" ht="14.25" x14ac:dyDescent="0.2">
      <c r="A105" s="44" t="s">
        <v>201</v>
      </c>
      <c r="B105" s="79"/>
      <c r="C105" s="44"/>
      <c r="D105" s="71"/>
      <c r="E105" s="71"/>
      <c r="F105" s="71"/>
      <c r="G105" s="71"/>
      <c r="H105" s="44"/>
      <c r="I105" s="44"/>
      <c r="J105" s="39"/>
    </row>
    <row r="106" spans="1:10" ht="14.25" x14ac:dyDescent="0.2">
      <c r="A106" s="44" t="s">
        <v>126</v>
      </c>
      <c r="B106" s="79">
        <v>17059</v>
      </c>
      <c r="C106" s="44">
        <f>SUM(D106:I106)</f>
        <v>16258.150000000001</v>
      </c>
      <c r="D106" s="71">
        <v>10059.030000000001</v>
      </c>
      <c r="E106" s="71">
        <v>4097.21</v>
      </c>
      <c r="F106" s="71">
        <v>16.2</v>
      </c>
      <c r="G106" s="71">
        <v>2084.71</v>
      </c>
      <c r="H106" s="44">
        <v>1</v>
      </c>
      <c r="I106" s="82">
        <v>0</v>
      </c>
      <c r="J106" s="39"/>
    </row>
    <row r="107" spans="1:10" ht="15" x14ac:dyDescent="0.25">
      <c r="A107" s="48"/>
      <c r="B107" s="49"/>
      <c r="C107" s="48"/>
      <c r="D107" s="48"/>
      <c r="E107" s="48"/>
      <c r="F107" s="48"/>
      <c r="G107" s="48"/>
      <c r="H107" s="48"/>
      <c r="I107" s="50"/>
      <c r="J107" s="39"/>
    </row>
    <row r="108" spans="1:10" ht="14.25" x14ac:dyDescent="0.2">
      <c r="A108" s="51" t="s">
        <v>127</v>
      </c>
      <c r="B108" s="51"/>
      <c r="C108" s="51"/>
      <c r="D108" s="51"/>
      <c r="E108" s="51"/>
      <c r="F108" s="51"/>
      <c r="G108" s="51"/>
      <c r="H108" s="44"/>
      <c r="I108" s="44"/>
      <c r="J108" s="39"/>
    </row>
    <row r="109" spans="1:10" ht="48" customHeight="1" x14ac:dyDescent="0.2">
      <c r="A109" s="119" t="s">
        <v>211</v>
      </c>
      <c r="B109" s="119"/>
      <c r="C109" s="119"/>
      <c r="D109" s="119"/>
      <c r="E109" s="119"/>
      <c r="F109" s="119"/>
      <c r="G109" s="119"/>
      <c r="H109" s="119"/>
      <c r="I109" s="119"/>
      <c r="J109" s="39"/>
    </row>
    <row r="110" spans="1:10" ht="48" customHeight="1" x14ac:dyDescent="0.2">
      <c r="A110" s="119" t="s">
        <v>212</v>
      </c>
      <c r="B110" s="119"/>
      <c r="C110" s="119"/>
      <c r="D110" s="119"/>
      <c r="E110" s="119"/>
      <c r="F110" s="119"/>
      <c r="G110" s="119"/>
      <c r="H110" s="119"/>
      <c r="I110" s="119"/>
      <c r="J110" s="39"/>
    </row>
    <row r="111" spans="1:10" ht="33" customHeight="1" x14ac:dyDescent="0.2">
      <c r="A111" s="119" t="s">
        <v>213</v>
      </c>
      <c r="B111" s="119"/>
      <c r="C111" s="119"/>
      <c r="D111" s="119"/>
      <c r="E111" s="119"/>
      <c r="F111" s="119"/>
      <c r="G111" s="119"/>
      <c r="H111" s="119"/>
      <c r="I111" s="119"/>
      <c r="J111" s="39"/>
    </row>
    <row r="112" spans="1:10" ht="14.25" x14ac:dyDescent="0.2">
      <c r="A112" s="44" t="s">
        <v>128</v>
      </c>
      <c r="B112" s="44"/>
      <c r="C112" s="44"/>
      <c r="D112" s="44"/>
      <c r="E112" s="44"/>
      <c r="F112" s="44"/>
      <c r="G112" s="44"/>
      <c r="H112" s="44"/>
      <c r="I112" s="44"/>
      <c r="J112" s="39"/>
    </row>
    <row r="113" spans="1:10" ht="14.25" x14ac:dyDescent="0.2">
      <c r="A113" s="44"/>
      <c r="B113" s="44"/>
      <c r="C113" s="44"/>
      <c r="D113" s="44"/>
      <c r="E113" s="44"/>
      <c r="F113" s="44"/>
      <c r="G113" s="44"/>
      <c r="H113" s="44"/>
      <c r="I113" s="44"/>
      <c r="J113" s="39"/>
    </row>
    <row r="114" spans="1:10" ht="14.25" x14ac:dyDescent="0.2">
      <c r="A114" s="106" t="s">
        <v>338</v>
      </c>
      <c r="B114" s="44"/>
      <c r="C114" s="44"/>
      <c r="D114" s="44"/>
      <c r="E114" s="44"/>
      <c r="F114" s="44"/>
      <c r="G114" s="44"/>
      <c r="H114" s="44"/>
      <c r="I114" s="44"/>
      <c r="J114" s="39"/>
    </row>
    <row r="115" spans="1:10" ht="14.25" x14ac:dyDescent="0.2">
      <c r="A115" s="44"/>
      <c r="B115" s="44"/>
      <c r="C115" s="44"/>
      <c r="D115" s="44"/>
      <c r="E115" s="44"/>
      <c r="F115" s="44"/>
      <c r="G115" s="44"/>
      <c r="H115" s="44"/>
      <c r="I115" s="44"/>
      <c r="J115" s="39"/>
    </row>
    <row r="116" spans="1:10" ht="14.25" x14ac:dyDescent="0.2">
      <c r="A116" s="44"/>
      <c r="B116" s="44"/>
      <c r="C116" s="44"/>
      <c r="D116" s="44"/>
      <c r="E116" s="44"/>
      <c r="F116" s="44"/>
      <c r="G116" s="44"/>
      <c r="H116" s="44"/>
      <c r="I116" s="44"/>
      <c r="J116" s="39"/>
    </row>
    <row r="117" spans="1:10" ht="14.25" x14ac:dyDescent="0.2">
      <c r="A117" s="44"/>
      <c r="B117" s="44"/>
      <c r="C117" s="44"/>
      <c r="D117" s="44"/>
      <c r="E117" s="44"/>
      <c r="F117" s="44"/>
      <c r="G117" s="44"/>
      <c r="H117" s="44"/>
      <c r="I117" s="44"/>
      <c r="J117" s="39"/>
    </row>
    <row r="118" spans="1:10" ht="14.25" x14ac:dyDescent="0.2">
      <c r="A118" s="44"/>
      <c r="B118" s="44"/>
      <c r="C118" s="44"/>
      <c r="D118" s="44"/>
      <c r="E118" s="44"/>
      <c r="F118" s="44"/>
      <c r="G118" s="44"/>
      <c r="H118" s="44"/>
      <c r="I118" s="44"/>
      <c r="J118" s="39"/>
    </row>
  </sheetData>
  <mergeCells count="8">
    <mergeCell ref="A110:I110"/>
    <mergeCell ref="A111:I111"/>
    <mergeCell ref="B4:I4"/>
    <mergeCell ref="B5:B6"/>
    <mergeCell ref="C5:C6"/>
    <mergeCell ref="H5:H6"/>
    <mergeCell ref="I5:I6"/>
    <mergeCell ref="A109:I109"/>
  </mergeCells>
  <pageMargins left="0.7" right="0.7" top="0.75" bottom="0.75" header="0.3" footer="0.3"/>
  <pageSetup scale="69" fitToHeight="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8"/>
  <sheetViews>
    <sheetView workbookViewId="0"/>
  </sheetViews>
  <sheetFormatPr defaultColWidth="17.7109375" defaultRowHeight="12" x14ac:dyDescent="0.2"/>
  <cols>
    <col min="1" max="1" width="65.5703125" customWidth="1"/>
  </cols>
  <sheetData>
    <row r="1" spans="1:9" ht="20.25" x14ac:dyDescent="0.3">
      <c r="A1" s="8" t="s">
        <v>0</v>
      </c>
      <c r="B1" s="8"/>
      <c r="C1" s="8"/>
      <c r="D1" s="8"/>
      <c r="E1" s="8"/>
      <c r="F1" s="8"/>
      <c r="G1" s="8"/>
      <c r="H1" s="8"/>
      <c r="I1" s="8"/>
    </row>
    <row r="2" spans="1:9" ht="20.25" x14ac:dyDescent="0.3">
      <c r="A2" s="8" t="s">
        <v>352</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163135</v>
      </c>
      <c r="C8" s="28">
        <v>158487.94</v>
      </c>
      <c r="D8" s="28">
        <v>128857.40000000002</v>
      </c>
      <c r="E8" s="28">
        <v>22064.950000000004</v>
      </c>
      <c r="F8" s="28">
        <v>2513.4499999999994</v>
      </c>
      <c r="G8" s="28">
        <v>4796.4699999999993</v>
      </c>
      <c r="H8" s="28">
        <v>44</v>
      </c>
      <c r="I8" s="28">
        <v>211.67</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27">
        <v>541</v>
      </c>
      <c r="C11" s="28">
        <v>536.54999999999995</v>
      </c>
      <c r="D11" s="28">
        <v>460.55</v>
      </c>
      <c r="E11" s="28">
        <v>50</v>
      </c>
      <c r="F11" s="28">
        <v>24</v>
      </c>
      <c r="G11" s="28">
        <v>1</v>
      </c>
      <c r="H11" s="80">
        <v>1</v>
      </c>
      <c r="I11" s="80">
        <v>0</v>
      </c>
    </row>
    <row r="12" spans="1:9" ht="14.25" x14ac:dyDescent="0.2">
      <c r="A12" s="26" t="s">
        <v>210</v>
      </c>
      <c r="B12" s="27">
        <v>2314</v>
      </c>
      <c r="C12" s="28">
        <v>2279.1999999999998</v>
      </c>
      <c r="D12" s="80">
        <v>1979.35</v>
      </c>
      <c r="E12" s="28">
        <v>125.15</v>
      </c>
      <c r="F12" s="28">
        <v>136.69999999999999</v>
      </c>
      <c r="G12" s="80">
        <v>8</v>
      </c>
      <c r="H12" s="80">
        <v>1</v>
      </c>
      <c r="I12" s="28">
        <v>29</v>
      </c>
    </row>
    <row r="13" spans="1:9" ht="14.25" x14ac:dyDescent="0.2">
      <c r="A13" s="26" t="s">
        <v>182</v>
      </c>
      <c r="B13" s="27">
        <v>573</v>
      </c>
      <c r="C13" s="28">
        <v>559.6</v>
      </c>
      <c r="D13" s="28">
        <v>475.4</v>
      </c>
      <c r="E13" s="28">
        <v>51.2</v>
      </c>
      <c r="F13" s="28">
        <v>30</v>
      </c>
      <c r="G13" s="80">
        <v>2</v>
      </c>
      <c r="H13" s="80">
        <v>0</v>
      </c>
      <c r="I13" s="28">
        <v>1</v>
      </c>
    </row>
    <row r="14" spans="1:9" ht="14.25" x14ac:dyDescent="0.2">
      <c r="A14" s="26" t="s">
        <v>20</v>
      </c>
      <c r="B14" s="27">
        <v>595</v>
      </c>
      <c r="C14" s="28">
        <v>581.54999999999995</v>
      </c>
      <c r="D14" s="28">
        <v>512.67999999999995</v>
      </c>
      <c r="E14" s="28">
        <v>57.2</v>
      </c>
      <c r="F14" s="28">
        <v>9</v>
      </c>
      <c r="G14" s="28">
        <v>1</v>
      </c>
      <c r="H14" s="80">
        <v>0</v>
      </c>
      <c r="I14" s="80">
        <v>1.67</v>
      </c>
    </row>
    <row r="15" spans="1:9" ht="14.25" x14ac:dyDescent="0.2">
      <c r="A15" s="26" t="s">
        <v>21</v>
      </c>
      <c r="B15" s="27">
        <v>38</v>
      </c>
      <c r="C15" s="28">
        <v>36.6</v>
      </c>
      <c r="D15" s="28">
        <v>20.100000000000001</v>
      </c>
      <c r="E15" s="28">
        <v>9.5</v>
      </c>
      <c r="F15" s="28">
        <v>7</v>
      </c>
      <c r="G15" s="80">
        <v>0</v>
      </c>
      <c r="H15" s="80">
        <v>0</v>
      </c>
      <c r="I15" s="80">
        <v>0</v>
      </c>
    </row>
    <row r="16" spans="1:9" ht="14.25" x14ac:dyDescent="0.2">
      <c r="A16" s="26" t="s">
        <v>189</v>
      </c>
      <c r="B16" s="27">
        <v>31203</v>
      </c>
      <c r="C16" s="28">
        <v>30886.659999999996</v>
      </c>
      <c r="D16" s="28">
        <v>28539.1</v>
      </c>
      <c r="E16" s="28">
        <v>2286.46</v>
      </c>
      <c r="F16" s="28">
        <v>54.6</v>
      </c>
      <c r="G16" s="80">
        <v>5.5</v>
      </c>
      <c r="H16" s="80">
        <v>0</v>
      </c>
      <c r="I16" s="80">
        <v>1</v>
      </c>
    </row>
    <row r="17" spans="1:9" ht="14.25" x14ac:dyDescent="0.2">
      <c r="A17" s="26" t="s">
        <v>24</v>
      </c>
      <c r="B17" s="27">
        <v>219</v>
      </c>
      <c r="C17" s="28">
        <v>215</v>
      </c>
      <c r="D17" s="28">
        <v>147</v>
      </c>
      <c r="E17" s="28">
        <v>35</v>
      </c>
      <c r="F17" s="28">
        <v>32</v>
      </c>
      <c r="G17" s="28">
        <v>1</v>
      </c>
      <c r="H17" s="80">
        <v>0</v>
      </c>
      <c r="I17" s="80">
        <v>0</v>
      </c>
    </row>
    <row r="18" spans="1:9" ht="14.25" x14ac:dyDescent="0.2">
      <c r="A18" s="26" t="s">
        <v>23</v>
      </c>
      <c r="B18" s="27">
        <v>3133</v>
      </c>
      <c r="C18" s="28">
        <v>3048.73</v>
      </c>
      <c r="D18" s="28">
        <v>2469.4299999999998</v>
      </c>
      <c r="E18" s="28">
        <v>411.25</v>
      </c>
      <c r="F18" s="28">
        <v>69.400000000000006</v>
      </c>
      <c r="G18" s="28">
        <v>96.65</v>
      </c>
      <c r="H18" s="80">
        <v>0</v>
      </c>
      <c r="I18" s="28">
        <v>2</v>
      </c>
    </row>
    <row r="19" spans="1:9" ht="14.25" x14ac:dyDescent="0.2">
      <c r="A19" s="26" t="s">
        <v>25</v>
      </c>
      <c r="B19" s="27">
        <v>4105</v>
      </c>
      <c r="C19" s="28">
        <v>4058.8</v>
      </c>
      <c r="D19" s="28">
        <v>3187.8</v>
      </c>
      <c r="E19" s="28">
        <v>505.6</v>
      </c>
      <c r="F19" s="28">
        <v>50.4</v>
      </c>
      <c r="G19" s="28">
        <v>314</v>
      </c>
      <c r="H19" s="80">
        <v>0</v>
      </c>
      <c r="I19" s="28">
        <v>1</v>
      </c>
    </row>
    <row r="20" spans="1:9" ht="14.25" x14ac:dyDescent="0.2">
      <c r="A20" s="26"/>
      <c r="B20" s="27"/>
      <c r="C20" s="28"/>
      <c r="D20" s="28"/>
      <c r="E20" s="28"/>
      <c r="F20" s="28"/>
      <c r="G20" s="28"/>
      <c r="H20" s="28"/>
      <c r="I20" s="26"/>
    </row>
    <row r="21" spans="1:9" ht="14.25" x14ac:dyDescent="0.2">
      <c r="A21" s="26" t="s">
        <v>133</v>
      </c>
      <c r="B21" s="27"/>
      <c r="C21" s="28"/>
      <c r="D21" s="28"/>
      <c r="E21" s="28"/>
      <c r="F21" s="28"/>
      <c r="G21" s="28"/>
      <c r="H21" s="28"/>
      <c r="I21" s="26"/>
    </row>
    <row r="22" spans="1:9" ht="14.25" x14ac:dyDescent="0.2">
      <c r="A22" s="26" t="s">
        <v>134</v>
      </c>
      <c r="B22" s="27"/>
      <c r="C22" s="28"/>
      <c r="D22" s="28"/>
      <c r="E22" s="28"/>
      <c r="F22" s="28"/>
      <c r="G22" s="28"/>
      <c r="H22" s="28"/>
      <c r="I22" s="26"/>
    </row>
    <row r="23" spans="1:9" ht="14.25" x14ac:dyDescent="0.2">
      <c r="A23" s="26" t="s">
        <v>135</v>
      </c>
      <c r="B23" s="27">
        <v>146</v>
      </c>
      <c r="C23" s="28">
        <v>145.4</v>
      </c>
      <c r="D23" s="28">
        <v>128.4</v>
      </c>
      <c r="E23" s="28">
        <v>10</v>
      </c>
      <c r="F23" s="28">
        <v>6</v>
      </c>
      <c r="G23" s="28">
        <v>1</v>
      </c>
      <c r="H23" s="80">
        <v>0</v>
      </c>
      <c r="I23" s="80">
        <v>0</v>
      </c>
    </row>
    <row r="24" spans="1:9" ht="14.25" x14ac:dyDescent="0.2">
      <c r="A24" s="26" t="s">
        <v>137</v>
      </c>
      <c r="B24" s="27">
        <v>372</v>
      </c>
      <c r="C24" s="28">
        <v>364.05</v>
      </c>
      <c r="D24" s="28">
        <v>256.3</v>
      </c>
      <c r="E24" s="28">
        <v>78.349999999999994</v>
      </c>
      <c r="F24" s="28">
        <v>27.8</v>
      </c>
      <c r="G24" s="80">
        <v>0</v>
      </c>
      <c r="H24" s="80">
        <v>0</v>
      </c>
      <c r="I24" s="80">
        <v>1.6</v>
      </c>
    </row>
    <row r="25" spans="1:9" ht="14.25" x14ac:dyDescent="0.2">
      <c r="A25" s="26" t="s">
        <v>138</v>
      </c>
      <c r="B25" s="27">
        <v>738</v>
      </c>
      <c r="C25" s="28">
        <v>720.95999999999992</v>
      </c>
      <c r="D25" s="28">
        <v>658.66</v>
      </c>
      <c r="E25" s="28">
        <v>42.3</v>
      </c>
      <c r="F25" s="28">
        <v>19</v>
      </c>
      <c r="G25" s="28">
        <v>1</v>
      </c>
      <c r="H25" s="80">
        <v>0</v>
      </c>
      <c r="I25" s="80">
        <v>0</v>
      </c>
    </row>
    <row r="26" spans="1:9" ht="14.25" x14ac:dyDescent="0.2">
      <c r="A26" s="26" t="s">
        <v>139</v>
      </c>
      <c r="B26" s="27">
        <v>938</v>
      </c>
      <c r="C26" s="28">
        <v>927.51</v>
      </c>
      <c r="D26" s="28">
        <v>838.61</v>
      </c>
      <c r="E26" s="28">
        <v>42.9</v>
      </c>
      <c r="F26" s="28">
        <v>35</v>
      </c>
      <c r="G26" s="28">
        <v>10</v>
      </c>
      <c r="H26" s="80">
        <v>0</v>
      </c>
      <c r="I26" s="80">
        <v>1</v>
      </c>
    </row>
    <row r="27" spans="1:9" ht="14.25" x14ac:dyDescent="0.2">
      <c r="A27" s="26" t="s">
        <v>140</v>
      </c>
      <c r="B27" s="27">
        <v>202</v>
      </c>
      <c r="C27" s="28">
        <v>200.5</v>
      </c>
      <c r="D27" s="28">
        <v>139</v>
      </c>
      <c r="E27" s="28">
        <v>48.5</v>
      </c>
      <c r="F27" s="28">
        <v>8</v>
      </c>
      <c r="G27" s="28">
        <v>4</v>
      </c>
      <c r="H27" s="80">
        <v>0</v>
      </c>
      <c r="I27" s="80">
        <v>1</v>
      </c>
    </row>
    <row r="28" spans="1:9" ht="14.25" x14ac:dyDescent="0.2">
      <c r="A28" s="35" t="s">
        <v>190</v>
      </c>
      <c r="B28" s="81">
        <v>4</v>
      </c>
      <c r="C28" s="28">
        <v>4</v>
      </c>
      <c r="D28" s="80">
        <v>0</v>
      </c>
      <c r="E28" s="80">
        <v>0</v>
      </c>
      <c r="F28" s="28">
        <v>4</v>
      </c>
      <c r="G28" s="80">
        <v>0</v>
      </c>
      <c r="H28" s="80">
        <v>0</v>
      </c>
      <c r="I28" s="80">
        <v>0</v>
      </c>
    </row>
    <row r="29" spans="1:9" ht="14.25" x14ac:dyDescent="0.2">
      <c r="A29" s="26" t="s">
        <v>142</v>
      </c>
      <c r="B29" s="27">
        <v>3</v>
      </c>
      <c r="C29" s="28">
        <v>2.8</v>
      </c>
      <c r="D29" s="28">
        <v>0.8</v>
      </c>
      <c r="E29" s="28">
        <v>2</v>
      </c>
      <c r="F29" s="80">
        <v>0</v>
      </c>
      <c r="G29" s="80">
        <v>0</v>
      </c>
      <c r="H29" s="80">
        <v>0</v>
      </c>
      <c r="I29" s="80">
        <v>0</v>
      </c>
    </row>
    <row r="30" spans="1:9" ht="14.25" x14ac:dyDescent="0.2">
      <c r="A30" s="26" t="s">
        <v>183</v>
      </c>
      <c r="B30" s="27">
        <v>2107</v>
      </c>
      <c r="C30" s="28">
        <v>2084.66</v>
      </c>
      <c r="D30" s="28">
        <v>2005.36</v>
      </c>
      <c r="E30" s="28">
        <v>63.5</v>
      </c>
      <c r="F30" s="28">
        <v>10</v>
      </c>
      <c r="G30" s="28">
        <v>5</v>
      </c>
      <c r="H30" s="80">
        <v>0</v>
      </c>
      <c r="I30" s="28">
        <v>0.8</v>
      </c>
    </row>
    <row r="31" spans="1:9" ht="14.25" x14ac:dyDescent="0.2">
      <c r="A31" s="35" t="s">
        <v>191</v>
      </c>
      <c r="B31" s="81">
        <v>35</v>
      </c>
      <c r="C31" s="28">
        <v>34.950000000000003</v>
      </c>
      <c r="D31" s="28">
        <v>26.95</v>
      </c>
      <c r="E31" s="80">
        <v>6</v>
      </c>
      <c r="F31" s="28">
        <v>2</v>
      </c>
      <c r="G31" s="80">
        <v>0</v>
      </c>
      <c r="H31" s="80">
        <v>0</v>
      </c>
      <c r="I31" s="80">
        <v>0</v>
      </c>
    </row>
    <row r="32" spans="1:9" ht="14.25" x14ac:dyDescent="0.2">
      <c r="A32" s="26" t="s">
        <v>192</v>
      </c>
      <c r="B32" s="27">
        <v>405</v>
      </c>
      <c r="C32" s="28">
        <v>398.45</v>
      </c>
      <c r="D32" s="28">
        <v>388.45</v>
      </c>
      <c r="E32" s="28">
        <v>3</v>
      </c>
      <c r="F32" s="28">
        <v>5</v>
      </c>
      <c r="G32" s="28">
        <v>2</v>
      </c>
      <c r="H32" s="80">
        <v>0</v>
      </c>
      <c r="I32" s="80">
        <v>0</v>
      </c>
    </row>
    <row r="33" spans="1:9" ht="14.25" x14ac:dyDescent="0.2">
      <c r="A33" s="26" t="s">
        <v>193</v>
      </c>
      <c r="B33" s="27">
        <v>100</v>
      </c>
      <c r="C33" s="28">
        <v>99</v>
      </c>
      <c r="D33" s="28">
        <v>82</v>
      </c>
      <c r="E33" s="28">
        <v>11</v>
      </c>
      <c r="F33" s="28">
        <v>6</v>
      </c>
      <c r="G33" s="80">
        <v>0</v>
      </c>
      <c r="H33" s="80">
        <v>0</v>
      </c>
      <c r="I33" s="80">
        <v>0</v>
      </c>
    </row>
    <row r="34" spans="1:9" ht="14.25" x14ac:dyDescent="0.2">
      <c r="A34" s="26" t="s">
        <v>207</v>
      </c>
      <c r="B34" s="27">
        <v>11</v>
      </c>
      <c r="C34" s="28">
        <v>11</v>
      </c>
      <c r="D34" s="28">
        <v>11</v>
      </c>
      <c r="E34" s="80">
        <v>0</v>
      </c>
      <c r="F34" s="80">
        <v>0</v>
      </c>
      <c r="G34" s="80">
        <v>0</v>
      </c>
      <c r="H34" s="80">
        <v>0</v>
      </c>
      <c r="I34" s="80">
        <v>0</v>
      </c>
    </row>
    <row r="35" spans="1:9" ht="14.25" x14ac:dyDescent="0.2">
      <c r="A35" s="26"/>
      <c r="B35" s="27"/>
      <c r="C35" s="28"/>
      <c r="D35" s="28"/>
      <c r="E35" s="28"/>
      <c r="F35" s="28"/>
      <c r="G35" s="28"/>
      <c r="H35" s="28"/>
      <c r="I35" s="26"/>
    </row>
    <row r="36" spans="1:9" ht="14.25" x14ac:dyDescent="0.2">
      <c r="A36" s="26" t="s">
        <v>144</v>
      </c>
      <c r="B36" s="27"/>
      <c r="C36" s="28"/>
      <c r="D36" s="28"/>
      <c r="E36" s="28"/>
      <c r="F36" s="28"/>
      <c r="G36" s="28"/>
      <c r="H36" s="28"/>
      <c r="I36" s="26"/>
    </row>
    <row r="37" spans="1:9" ht="14.25" x14ac:dyDescent="0.2">
      <c r="A37" s="26" t="s">
        <v>184</v>
      </c>
      <c r="B37" s="27">
        <v>26</v>
      </c>
      <c r="C37" s="28">
        <v>26</v>
      </c>
      <c r="D37" s="28">
        <v>8</v>
      </c>
      <c r="E37" s="28">
        <v>2</v>
      </c>
      <c r="F37" s="28">
        <v>15</v>
      </c>
      <c r="G37" s="80">
        <v>0</v>
      </c>
      <c r="H37" s="80">
        <v>0</v>
      </c>
      <c r="I37" s="80">
        <v>1</v>
      </c>
    </row>
    <row r="38" spans="1:9" ht="14.25" x14ac:dyDescent="0.2">
      <c r="A38" s="26" t="s">
        <v>194</v>
      </c>
      <c r="B38" s="27">
        <v>93</v>
      </c>
      <c r="C38" s="28">
        <v>90.3</v>
      </c>
      <c r="D38" s="28">
        <v>81.3</v>
      </c>
      <c r="E38" s="28">
        <v>7</v>
      </c>
      <c r="F38" s="28">
        <v>2</v>
      </c>
      <c r="G38" s="80">
        <v>0</v>
      </c>
      <c r="H38" s="80">
        <v>0</v>
      </c>
      <c r="I38" s="80">
        <v>0</v>
      </c>
    </row>
    <row r="39" spans="1:9" ht="14.25" x14ac:dyDescent="0.2">
      <c r="A39" s="26" t="s">
        <v>145</v>
      </c>
      <c r="B39" s="27">
        <v>38</v>
      </c>
      <c r="C39" s="28">
        <v>38</v>
      </c>
      <c r="D39" s="28">
        <v>22</v>
      </c>
      <c r="E39" s="80">
        <v>0</v>
      </c>
      <c r="F39" s="28">
        <v>16</v>
      </c>
      <c r="G39" s="80">
        <v>0</v>
      </c>
      <c r="H39" s="80">
        <v>0</v>
      </c>
      <c r="I39" s="80">
        <v>0</v>
      </c>
    </row>
    <row r="40" spans="1:9" ht="14.25" x14ac:dyDescent="0.2">
      <c r="A40" s="26" t="s">
        <v>175</v>
      </c>
      <c r="B40" s="27">
        <v>213</v>
      </c>
      <c r="C40" s="28">
        <v>210.5</v>
      </c>
      <c r="D40" s="28">
        <v>35.5</v>
      </c>
      <c r="E40" s="28">
        <v>96</v>
      </c>
      <c r="F40" s="28">
        <v>71</v>
      </c>
      <c r="G40" s="80">
        <v>0</v>
      </c>
      <c r="H40" s="80">
        <v>0</v>
      </c>
      <c r="I40" s="28">
        <v>8</v>
      </c>
    </row>
    <row r="41" spans="1:9" ht="14.25" x14ac:dyDescent="0.2">
      <c r="A41" s="26"/>
      <c r="B41" s="27"/>
      <c r="C41" s="28"/>
      <c r="D41" s="28"/>
      <c r="E41" s="28"/>
      <c r="F41" s="28"/>
      <c r="G41" s="28"/>
      <c r="H41" s="28"/>
      <c r="I41" s="26"/>
    </row>
    <row r="42" spans="1:9" ht="14.25" x14ac:dyDescent="0.2">
      <c r="A42" s="26" t="s">
        <v>147</v>
      </c>
      <c r="B42" s="27"/>
      <c r="C42" s="28"/>
      <c r="D42" s="28"/>
      <c r="E42" s="28"/>
      <c r="F42" s="28"/>
      <c r="G42" s="28"/>
      <c r="H42" s="28"/>
      <c r="I42" s="26"/>
    </row>
    <row r="43" spans="1:9" ht="14.25" x14ac:dyDescent="0.2">
      <c r="A43" s="35" t="s">
        <v>214</v>
      </c>
      <c r="B43" s="81">
        <v>16</v>
      </c>
      <c r="C43" s="28">
        <v>15.1</v>
      </c>
      <c r="D43" s="28">
        <v>3</v>
      </c>
      <c r="E43" s="28">
        <v>10.1</v>
      </c>
      <c r="F43" s="28">
        <v>2</v>
      </c>
      <c r="G43" s="80">
        <v>0</v>
      </c>
      <c r="H43" s="80">
        <v>0</v>
      </c>
      <c r="I43" s="80">
        <v>0</v>
      </c>
    </row>
    <row r="44" spans="1:9" ht="14.25" x14ac:dyDescent="0.2">
      <c r="A44" s="26" t="s">
        <v>148</v>
      </c>
      <c r="B44" s="27">
        <v>128</v>
      </c>
      <c r="C44" s="28">
        <v>123.10000000000001</v>
      </c>
      <c r="D44" s="28">
        <v>107.9</v>
      </c>
      <c r="E44" s="28">
        <v>7.2</v>
      </c>
      <c r="F44" s="28">
        <v>7</v>
      </c>
      <c r="G44" s="80">
        <v>1</v>
      </c>
      <c r="H44" s="80">
        <v>0</v>
      </c>
      <c r="I44" s="80">
        <v>0</v>
      </c>
    </row>
    <row r="45" spans="1:9" ht="14.25" x14ac:dyDescent="0.2">
      <c r="A45" s="26" t="s">
        <v>203</v>
      </c>
      <c r="B45" s="27">
        <v>62</v>
      </c>
      <c r="C45" s="28">
        <v>61.1</v>
      </c>
      <c r="D45" s="80">
        <v>0</v>
      </c>
      <c r="E45" s="28">
        <v>7</v>
      </c>
      <c r="F45" s="28">
        <v>52.1</v>
      </c>
      <c r="G45" s="80">
        <v>0</v>
      </c>
      <c r="H45" s="80">
        <v>0</v>
      </c>
      <c r="I45" s="28">
        <v>2</v>
      </c>
    </row>
    <row r="46" spans="1:9" ht="14.25" x14ac:dyDescent="0.2">
      <c r="A46" s="26" t="s">
        <v>215</v>
      </c>
      <c r="B46" s="27">
        <v>35</v>
      </c>
      <c r="C46" s="28">
        <v>34.799999999999997</v>
      </c>
      <c r="D46" s="80">
        <v>31.8</v>
      </c>
      <c r="E46" s="28">
        <v>1</v>
      </c>
      <c r="F46" s="80">
        <v>0</v>
      </c>
      <c r="G46" s="80">
        <v>0</v>
      </c>
      <c r="H46" s="80">
        <v>1</v>
      </c>
      <c r="I46" s="28">
        <v>1</v>
      </c>
    </row>
    <row r="47" spans="1:9" ht="14.25" x14ac:dyDescent="0.2">
      <c r="A47" s="26" t="s">
        <v>150</v>
      </c>
      <c r="B47" s="27">
        <v>78</v>
      </c>
      <c r="C47" s="28">
        <v>75.2</v>
      </c>
      <c r="D47" s="28">
        <v>18.5</v>
      </c>
      <c r="E47" s="28">
        <v>5</v>
      </c>
      <c r="F47" s="28">
        <v>51.7</v>
      </c>
      <c r="G47" s="80">
        <v>0</v>
      </c>
      <c r="H47" s="80">
        <v>0</v>
      </c>
      <c r="I47" s="80">
        <v>0</v>
      </c>
    </row>
    <row r="48" spans="1:9" ht="14.25" x14ac:dyDescent="0.2">
      <c r="A48" s="26" t="s">
        <v>151</v>
      </c>
      <c r="B48" s="27">
        <v>1886</v>
      </c>
      <c r="C48" s="28">
        <v>1870.1</v>
      </c>
      <c r="D48" s="28">
        <v>1048.06</v>
      </c>
      <c r="E48" s="28">
        <v>280.5</v>
      </c>
      <c r="F48" s="28">
        <v>58.55</v>
      </c>
      <c r="G48" s="28">
        <v>475.99</v>
      </c>
      <c r="H48" s="80">
        <v>3</v>
      </c>
      <c r="I48" s="28">
        <v>4</v>
      </c>
    </row>
    <row r="49" spans="1:9" ht="14.25" x14ac:dyDescent="0.2">
      <c r="A49" s="35" t="s">
        <v>155</v>
      </c>
      <c r="B49" s="81">
        <v>2804</v>
      </c>
      <c r="C49" s="28">
        <v>2793.3500000000004</v>
      </c>
      <c r="D49" s="28">
        <v>1119.1500000000001</v>
      </c>
      <c r="E49" s="28">
        <v>1275.2</v>
      </c>
      <c r="F49" s="28">
        <v>11</v>
      </c>
      <c r="G49" s="28">
        <v>385</v>
      </c>
      <c r="H49" s="80">
        <v>2</v>
      </c>
      <c r="I49" s="28">
        <v>1</v>
      </c>
    </row>
    <row r="50" spans="1:9" ht="14.25" x14ac:dyDescent="0.2">
      <c r="A50" s="26" t="s">
        <v>156</v>
      </c>
      <c r="B50" s="27">
        <v>30</v>
      </c>
      <c r="C50" s="28">
        <v>29.4</v>
      </c>
      <c r="D50" s="28">
        <v>3</v>
      </c>
      <c r="E50" s="28">
        <v>24.4</v>
      </c>
      <c r="F50" s="28">
        <v>2</v>
      </c>
      <c r="G50" s="80">
        <v>0</v>
      </c>
      <c r="H50" s="80">
        <v>0</v>
      </c>
      <c r="I50" s="80">
        <v>0</v>
      </c>
    </row>
    <row r="51" spans="1:9" ht="14.25" x14ac:dyDescent="0.2">
      <c r="A51" s="34" t="s">
        <v>216</v>
      </c>
      <c r="B51" s="81">
        <v>17</v>
      </c>
      <c r="C51" s="28">
        <v>17</v>
      </c>
      <c r="D51" s="28">
        <v>16</v>
      </c>
      <c r="E51" s="80">
        <v>0</v>
      </c>
      <c r="F51" s="80">
        <v>0</v>
      </c>
      <c r="G51" s="80">
        <v>0</v>
      </c>
      <c r="H51" s="80">
        <v>0</v>
      </c>
      <c r="I51" s="80">
        <v>1</v>
      </c>
    </row>
    <row r="52" spans="1:9" ht="14.25" x14ac:dyDescent="0.2">
      <c r="A52" s="26" t="s">
        <v>186</v>
      </c>
      <c r="B52" s="27">
        <v>36</v>
      </c>
      <c r="C52" s="28">
        <v>34.950000000000003</v>
      </c>
      <c r="D52" s="28">
        <v>8.3000000000000007</v>
      </c>
      <c r="E52" s="28">
        <v>10.85</v>
      </c>
      <c r="F52" s="28">
        <v>14.8</v>
      </c>
      <c r="G52" s="80">
        <v>0</v>
      </c>
      <c r="H52" s="80">
        <v>1</v>
      </c>
      <c r="I52" s="80">
        <v>0</v>
      </c>
    </row>
    <row r="53" spans="1:9" ht="14.25" x14ac:dyDescent="0.2">
      <c r="A53" s="26" t="s">
        <v>208</v>
      </c>
      <c r="B53" s="27">
        <v>29</v>
      </c>
      <c r="C53" s="28">
        <v>28.7</v>
      </c>
      <c r="D53" s="28">
        <v>11.7</v>
      </c>
      <c r="E53" s="80">
        <v>5</v>
      </c>
      <c r="F53" s="80">
        <v>9</v>
      </c>
      <c r="G53" s="80">
        <v>0</v>
      </c>
      <c r="H53" s="80">
        <v>0</v>
      </c>
      <c r="I53" s="80">
        <v>3</v>
      </c>
    </row>
    <row r="54" spans="1:9" ht="14.25" x14ac:dyDescent="0.2">
      <c r="A54" s="26" t="s">
        <v>196</v>
      </c>
      <c r="B54" s="27">
        <v>71</v>
      </c>
      <c r="C54" s="28">
        <v>70.8</v>
      </c>
      <c r="D54" s="28">
        <v>67.8</v>
      </c>
      <c r="E54" s="80">
        <v>3</v>
      </c>
      <c r="F54" s="80">
        <v>0</v>
      </c>
      <c r="G54" s="80">
        <v>0</v>
      </c>
      <c r="H54" s="80">
        <v>0</v>
      </c>
      <c r="I54" s="80">
        <v>0</v>
      </c>
    </row>
    <row r="55" spans="1:9" ht="14.25" x14ac:dyDescent="0.2">
      <c r="A55" s="26" t="s">
        <v>157</v>
      </c>
      <c r="B55" s="27">
        <v>68</v>
      </c>
      <c r="C55" s="28">
        <v>67.8</v>
      </c>
      <c r="D55" s="80">
        <v>0</v>
      </c>
      <c r="E55" s="28">
        <v>22</v>
      </c>
      <c r="F55" s="28">
        <v>45.8</v>
      </c>
      <c r="G55" s="80">
        <v>0</v>
      </c>
      <c r="H55" s="80">
        <v>0</v>
      </c>
      <c r="I55" s="80">
        <v>0</v>
      </c>
    </row>
    <row r="56" spans="1:9" ht="14.25" x14ac:dyDescent="0.2">
      <c r="A56" s="26" t="s">
        <v>197</v>
      </c>
      <c r="B56" s="27">
        <v>656</v>
      </c>
      <c r="C56" s="28">
        <v>649.9</v>
      </c>
      <c r="D56" s="28">
        <v>613.9</v>
      </c>
      <c r="E56" s="28">
        <v>27</v>
      </c>
      <c r="F56" s="80">
        <v>5</v>
      </c>
      <c r="G56" s="80">
        <v>1</v>
      </c>
      <c r="H56" s="80">
        <v>0</v>
      </c>
      <c r="I56" s="80">
        <v>3</v>
      </c>
    </row>
    <row r="57" spans="1:9" ht="14.25" x14ac:dyDescent="0.2">
      <c r="A57" s="26" t="s">
        <v>160</v>
      </c>
      <c r="B57" s="27">
        <v>9</v>
      </c>
      <c r="C57" s="28">
        <v>9</v>
      </c>
      <c r="D57" s="28">
        <v>9</v>
      </c>
      <c r="E57" s="80">
        <v>0</v>
      </c>
      <c r="F57" s="80">
        <v>0</v>
      </c>
      <c r="G57" s="80">
        <v>0</v>
      </c>
      <c r="H57" s="80">
        <v>0</v>
      </c>
      <c r="I57" s="80">
        <v>0</v>
      </c>
    </row>
    <row r="58" spans="1:9" ht="14.25" x14ac:dyDescent="0.2">
      <c r="A58" s="26"/>
      <c r="B58" s="27"/>
      <c r="C58" s="28"/>
      <c r="D58" s="28"/>
      <c r="E58" s="28"/>
      <c r="F58" s="28"/>
      <c r="G58" s="28"/>
      <c r="H58" s="28"/>
      <c r="I58" s="26"/>
    </row>
    <row r="59" spans="1:9" ht="14.25" x14ac:dyDescent="0.2">
      <c r="A59" s="26" t="s">
        <v>161</v>
      </c>
      <c r="B59" s="27"/>
      <c r="C59" s="28"/>
      <c r="D59" s="28"/>
      <c r="E59" s="28"/>
      <c r="F59" s="28"/>
      <c r="G59" s="28"/>
      <c r="H59" s="28"/>
      <c r="I59" s="26"/>
    </row>
    <row r="60" spans="1:9" ht="14.25" x14ac:dyDescent="0.2">
      <c r="A60" s="26" t="s">
        <v>162</v>
      </c>
      <c r="B60" s="27">
        <v>31</v>
      </c>
      <c r="C60" s="28">
        <v>31</v>
      </c>
      <c r="D60" s="28">
        <v>27</v>
      </c>
      <c r="E60" s="28">
        <v>2</v>
      </c>
      <c r="F60" s="28">
        <v>1</v>
      </c>
      <c r="G60" s="80">
        <v>0</v>
      </c>
      <c r="H60" s="80">
        <v>1</v>
      </c>
      <c r="I60" s="80">
        <v>0</v>
      </c>
    </row>
    <row r="61" spans="1:9" ht="14.25" x14ac:dyDescent="0.2">
      <c r="A61" s="26" t="s">
        <v>217</v>
      </c>
      <c r="B61" s="27">
        <v>80</v>
      </c>
      <c r="C61" s="28">
        <v>79.5</v>
      </c>
      <c r="D61" s="28">
        <v>17</v>
      </c>
      <c r="E61" s="28">
        <v>50.5</v>
      </c>
      <c r="F61" s="28">
        <v>12</v>
      </c>
      <c r="G61" s="80">
        <v>0</v>
      </c>
      <c r="H61" s="80">
        <v>0</v>
      </c>
      <c r="I61" s="80">
        <v>0</v>
      </c>
    </row>
    <row r="62" spans="1:9" ht="14.25" x14ac:dyDescent="0.2">
      <c r="A62" s="26"/>
      <c r="B62" s="27"/>
      <c r="C62" s="28"/>
      <c r="D62" s="28"/>
      <c r="E62" s="28"/>
      <c r="F62" s="28"/>
      <c r="G62" s="28"/>
      <c r="H62" s="28"/>
      <c r="I62" s="26"/>
    </row>
    <row r="63" spans="1:9" ht="14.25" x14ac:dyDescent="0.2">
      <c r="A63" s="26" t="s">
        <v>165</v>
      </c>
      <c r="B63" s="27"/>
      <c r="C63" s="28"/>
      <c r="D63" s="26"/>
      <c r="E63" s="26"/>
      <c r="F63" s="26"/>
      <c r="G63" s="26"/>
      <c r="H63" s="28"/>
      <c r="I63" s="26"/>
    </row>
    <row r="64" spans="1:9" ht="14.25" x14ac:dyDescent="0.2">
      <c r="A64" s="26" t="s">
        <v>166</v>
      </c>
      <c r="B64" s="27">
        <v>55</v>
      </c>
      <c r="C64" s="28">
        <v>53.349999999999994</v>
      </c>
      <c r="D64" s="28">
        <v>10</v>
      </c>
      <c r="E64" s="28">
        <v>35.549999999999997</v>
      </c>
      <c r="F64" s="28">
        <v>6.8</v>
      </c>
      <c r="G64" s="80">
        <v>0</v>
      </c>
      <c r="H64" s="80">
        <v>0</v>
      </c>
      <c r="I64" s="80">
        <v>1</v>
      </c>
    </row>
    <row r="65" spans="1:9" ht="14.25" x14ac:dyDescent="0.2">
      <c r="A65" s="26"/>
      <c r="B65" s="27"/>
      <c r="C65" s="28"/>
      <c r="D65" s="28"/>
      <c r="E65" s="28"/>
      <c r="F65" s="28"/>
      <c r="G65" s="28"/>
      <c r="H65" s="28"/>
      <c r="I65" s="26"/>
    </row>
    <row r="66" spans="1:9" ht="14.25" x14ac:dyDescent="0.2">
      <c r="A66" s="26" t="s">
        <v>167</v>
      </c>
      <c r="B66" s="27"/>
      <c r="C66" s="28"/>
      <c r="D66" s="26"/>
      <c r="E66" s="26"/>
      <c r="F66" s="26"/>
      <c r="G66" s="26"/>
      <c r="H66" s="28"/>
      <c r="I66" s="26"/>
    </row>
    <row r="67" spans="1:9" ht="14.25" x14ac:dyDescent="0.2">
      <c r="A67" s="26" t="s">
        <v>168</v>
      </c>
      <c r="B67" s="27">
        <v>72</v>
      </c>
      <c r="C67" s="28">
        <v>72</v>
      </c>
      <c r="D67" s="28">
        <v>47</v>
      </c>
      <c r="E67" s="28">
        <v>16</v>
      </c>
      <c r="F67" s="28">
        <v>7</v>
      </c>
      <c r="G67" s="28">
        <v>2</v>
      </c>
      <c r="H67" s="80">
        <v>0</v>
      </c>
      <c r="I67" s="80">
        <v>0</v>
      </c>
    </row>
    <row r="68" spans="1:9" ht="14.25" x14ac:dyDescent="0.2">
      <c r="A68" s="26" t="s">
        <v>169</v>
      </c>
      <c r="B68" s="27">
        <v>153</v>
      </c>
      <c r="C68" s="28">
        <v>151.26</v>
      </c>
      <c r="D68" s="28">
        <v>5</v>
      </c>
      <c r="E68" s="28">
        <v>15</v>
      </c>
      <c r="F68" s="28">
        <v>131.26</v>
      </c>
      <c r="G68" s="80">
        <v>0</v>
      </c>
      <c r="H68" s="80">
        <v>0</v>
      </c>
      <c r="I68" s="80">
        <v>0</v>
      </c>
    </row>
    <row r="69" spans="1:9" ht="14.25" x14ac:dyDescent="0.2">
      <c r="A69" s="26"/>
      <c r="B69" s="27"/>
      <c r="C69" s="28"/>
      <c r="D69" s="28"/>
      <c r="E69" s="28"/>
      <c r="F69" s="28"/>
      <c r="G69" s="28"/>
      <c r="H69" s="28"/>
      <c r="I69" s="26"/>
    </row>
    <row r="70" spans="1:9" ht="14.25" x14ac:dyDescent="0.2">
      <c r="A70" s="26" t="s">
        <v>59</v>
      </c>
      <c r="B70" s="27"/>
      <c r="C70" s="28"/>
      <c r="D70" s="28"/>
      <c r="E70" s="28"/>
      <c r="F70" s="28"/>
      <c r="G70" s="28"/>
      <c r="H70" s="28"/>
      <c r="I70" s="26"/>
    </row>
    <row r="71" spans="1:9" ht="14.25" x14ac:dyDescent="0.2">
      <c r="A71" s="28" t="s">
        <v>115</v>
      </c>
      <c r="B71" s="27">
        <v>4348</v>
      </c>
      <c r="C71" s="28">
        <v>4273.2900000000009</v>
      </c>
      <c r="D71" s="28">
        <v>2199.79</v>
      </c>
      <c r="E71" s="28">
        <v>2000.65</v>
      </c>
      <c r="F71" s="28">
        <v>65.849999999999994</v>
      </c>
      <c r="G71" s="28">
        <v>6</v>
      </c>
      <c r="H71" s="28">
        <v>1</v>
      </c>
      <c r="I71" s="80">
        <v>0</v>
      </c>
    </row>
    <row r="72" spans="1:9" ht="14.25" x14ac:dyDescent="0.2">
      <c r="A72" s="26" t="s">
        <v>116</v>
      </c>
      <c r="B72" s="27">
        <v>2360</v>
      </c>
      <c r="C72" s="28">
        <v>2335.41</v>
      </c>
      <c r="D72" s="28">
        <v>2124.81</v>
      </c>
      <c r="E72" s="28">
        <v>141.4</v>
      </c>
      <c r="F72" s="28">
        <v>38.700000000000003</v>
      </c>
      <c r="G72" s="28">
        <v>18.5</v>
      </c>
      <c r="H72" s="80">
        <v>11</v>
      </c>
      <c r="I72" s="80">
        <v>1</v>
      </c>
    </row>
    <row r="73" spans="1:9" ht="14.25" x14ac:dyDescent="0.2">
      <c r="A73" s="26" t="s">
        <v>11</v>
      </c>
      <c r="B73" s="27">
        <v>6489</v>
      </c>
      <c r="C73" s="28">
        <v>6232.42</v>
      </c>
      <c r="D73" s="28">
        <v>4494.13</v>
      </c>
      <c r="E73" s="28">
        <v>1524.95</v>
      </c>
      <c r="F73" s="28">
        <v>85.59</v>
      </c>
      <c r="G73" s="28">
        <v>114</v>
      </c>
      <c r="H73" s="80">
        <v>7</v>
      </c>
      <c r="I73" s="28">
        <v>6.75</v>
      </c>
    </row>
    <row r="74" spans="1:9" ht="14.25" x14ac:dyDescent="0.2">
      <c r="A74" s="26" t="s">
        <v>187</v>
      </c>
      <c r="B74" s="27">
        <v>895</v>
      </c>
      <c r="C74" s="28">
        <v>887.74</v>
      </c>
      <c r="D74" s="28">
        <v>800.44</v>
      </c>
      <c r="E74" s="28">
        <v>61.5</v>
      </c>
      <c r="F74" s="28">
        <v>22.8</v>
      </c>
      <c r="G74" s="80">
        <v>0</v>
      </c>
      <c r="H74" s="80">
        <v>3</v>
      </c>
      <c r="I74" s="80">
        <v>0</v>
      </c>
    </row>
    <row r="75" spans="1:9" ht="14.25" x14ac:dyDescent="0.2">
      <c r="A75" s="26" t="s">
        <v>13</v>
      </c>
      <c r="B75" s="27">
        <v>4115</v>
      </c>
      <c r="C75" s="28">
        <v>4058.0499999999997</v>
      </c>
      <c r="D75" s="28">
        <v>3841.6</v>
      </c>
      <c r="E75" s="28">
        <v>166.6</v>
      </c>
      <c r="F75" s="28">
        <v>41.85</v>
      </c>
      <c r="G75" s="28">
        <v>6</v>
      </c>
      <c r="H75" s="80">
        <v>0</v>
      </c>
      <c r="I75" s="28">
        <v>2</v>
      </c>
    </row>
    <row r="76" spans="1:9" ht="14.25" x14ac:dyDescent="0.2">
      <c r="A76" s="26" t="s">
        <v>14</v>
      </c>
      <c r="B76" s="27">
        <v>2673</v>
      </c>
      <c r="C76" s="28">
        <v>2661.1</v>
      </c>
      <c r="D76" s="28">
        <v>2445.1</v>
      </c>
      <c r="E76" s="28">
        <v>185</v>
      </c>
      <c r="F76" s="28">
        <v>26</v>
      </c>
      <c r="G76" s="28">
        <v>5</v>
      </c>
      <c r="H76" s="80">
        <v>0</v>
      </c>
      <c r="I76" s="80">
        <v>0</v>
      </c>
    </row>
    <row r="77" spans="1:9" ht="14.25" x14ac:dyDescent="0.2">
      <c r="A77" s="35" t="s">
        <v>198</v>
      </c>
      <c r="B77" s="81">
        <v>1549</v>
      </c>
      <c r="C77" s="28">
        <v>1524.3999999999999</v>
      </c>
      <c r="D77" s="28">
        <v>1407.8</v>
      </c>
      <c r="E77" s="28">
        <v>55.5</v>
      </c>
      <c r="F77" s="28">
        <v>44.1</v>
      </c>
      <c r="G77" s="28">
        <v>14</v>
      </c>
      <c r="H77" s="28">
        <v>2</v>
      </c>
      <c r="I77" s="28">
        <v>1</v>
      </c>
    </row>
    <row r="78" spans="1:9" ht="14.25" x14ac:dyDescent="0.2">
      <c r="A78" s="26" t="s">
        <v>16</v>
      </c>
      <c r="B78" s="27">
        <v>1681</v>
      </c>
      <c r="C78" s="28">
        <v>1652.8</v>
      </c>
      <c r="D78" s="28">
        <v>688.35</v>
      </c>
      <c r="E78" s="28">
        <v>198.1</v>
      </c>
      <c r="F78" s="28">
        <v>632.5</v>
      </c>
      <c r="G78" s="28">
        <v>10</v>
      </c>
      <c r="H78" s="80">
        <v>0</v>
      </c>
      <c r="I78" s="28">
        <v>123.85</v>
      </c>
    </row>
    <row r="79" spans="1:9" ht="14.25" x14ac:dyDescent="0.2">
      <c r="A79" s="35" t="s">
        <v>17</v>
      </c>
      <c r="B79" s="81">
        <v>294</v>
      </c>
      <c r="C79" s="28">
        <v>290.55</v>
      </c>
      <c r="D79" s="28">
        <v>286.55</v>
      </c>
      <c r="E79" s="28">
        <v>4</v>
      </c>
      <c r="F79" s="80">
        <v>0</v>
      </c>
      <c r="G79" s="80">
        <v>0</v>
      </c>
      <c r="H79" s="80">
        <v>0</v>
      </c>
      <c r="I79" s="80">
        <v>0</v>
      </c>
    </row>
    <row r="80" spans="1:9" ht="14.25" x14ac:dyDescent="0.2">
      <c r="A80" s="28" t="s">
        <v>177</v>
      </c>
      <c r="B80" s="27">
        <v>324</v>
      </c>
      <c r="C80" s="28">
        <v>320.89999999999998</v>
      </c>
      <c r="D80" s="28">
        <v>297.39999999999998</v>
      </c>
      <c r="E80" s="28">
        <v>14.5</v>
      </c>
      <c r="F80" s="28">
        <v>9</v>
      </c>
      <c r="G80" s="80">
        <v>0</v>
      </c>
      <c r="H80" s="80">
        <v>0</v>
      </c>
      <c r="I80" s="80">
        <v>0</v>
      </c>
    </row>
    <row r="81" spans="1:10" ht="14.25" x14ac:dyDescent="0.2">
      <c r="A81" s="39" t="s">
        <v>63</v>
      </c>
      <c r="B81" s="39"/>
      <c r="C81" s="44"/>
      <c r="D81" s="71"/>
      <c r="E81" s="71"/>
      <c r="F81" s="71"/>
      <c r="G81" s="71"/>
      <c r="H81" s="44"/>
      <c r="I81" s="39"/>
      <c r="J81" s="39"/>
    </row>
    <row r="82" spans="1:10" ht="14.25" x14ac:dyDescent="0.2">
      <c r="A82" s="43" t="s">
        <v>121</v>
      </c>
      <c r="B82" s="79">
        <v>937</v>
      </c>
      <c r="C82" s="44">
        <f t="shared" ref="C82:C89" si="0">SUM(D82:I82)</f>
        <v>912.94999999999993</v>
      </c>
      <c r="D82" s="71">
        <v>765.65</v>
      </c>
      <c r="E82" s="71">
        <v>126.3</v>
      </c>
      <c r="F82" s="71">
        <v>14</v>
      </c>
      <c r="G82" s="71">
        <v>6</v>
      </c>
      <c r="H82" s="82">
        <v>0</v>
      </c>
      <c r="I82" s="82">
        <v>1</v>
      </c>
      <c r="J82" s="39"/>
    </row>
    <row r="83" spans="1:10" ht="14.25" x14ac:dyDescent="0.2">
      <c r="A83" s="43" t="s">
        <v>122</v>
      </c>
      <c r="B83" s="79">
        <v>17529</v>
      </c>
      <c r="C83" s="44">
        <f t="shared" si="0"/>
        <v>16850.64</v>
      </c>
      <c r="D83" s="71">
        <v>14510.93</v>
      </c>
      <c r="E83" s="71">
        <v>1752.71</v>
      </c>
      <c r="F83" s="71">
        <v>19</v>
      </c>
      <c r="G83" s="71">
        <v>565</v>
      </c>
      <c r="H83" s="82">
        <v>1</v>
      </c>
      <c r="I83" s="82">
        <v>2</v>
      </c>
      <c r="J83" s="39"/>
    </row>
    <row r="84" spans="1:10" ht="14.25" x14ac:dyDescent="0.2">
      <c r="A84" s="43" t="s">
        <v>205</v>
      </c>
      <c r="B84" s="79">
        <v>23591</v>
      </c>
      <c r="C84" s="44">
        <f t="shared" si="0"/>
        <v>21836.959999999999</v>
      </c>
      <c r="D84" s="71">
        <v>20492.16</v>
      </c>
      <c r="E84" s="71">
        <v>1015.25</v>
      </c>
      <c r="F84" s="71">
        <v>40.049999999999997</v>
      </c>
      <c r="G84" s="71">
        <v>288.5</v>
      </c>
      <c r="H84" s="82">
        <v>0</v>
      </c>
      <c r="I84" s="82">
        <v>1</v>
      </c>
      <c r="J84" s="39"/>
    </row>
    <row r="85" spans="1:10" ht="14.25" x14ac:dyDescent="0.2">
      <c r="A85" s="44" t="s">
        <v>67</v>
      </c>
      <c r="B85" s="79">
        <v>3081</v>
      </c>
      <c r="C85" s="44">
        <f t="shared" si="0"/>
        <v>2987.27</v>
      </c>
      <c r="D85" s="71">
        <v>2846.47</v>
      </c>
      <c r="E85" s="71">
        <v>85.8</v>
      </c>
      <c r="F85" s="71">
        <v>44</v>
      </c>
      <c r="G85" s="71">
        <v>11</v>
      </c>
      <c r="H85" s="82">
        <v>0</v>
      </c>
      <c r="I85" s="82">
        <v>0</v>
      </c>
      <c r="J85" s="39"/>
    </row>
    <row r="86" spans="1:10" ht="14.25" x14ac:dyDescent="0.2">
      <c r="A86" s="44" t="s">
        <v>68</v>
      </c>
      <c r="B86" s="79">
        <v>536</v>
      </c>
      <c r="C86" s="44">
        <f t="shared" si="0"/>
        <v>519.65</v>
      </c>
      <c r="D86" s="71">
        <v>442.65</v>
      </c>
      <c r="E86" s="71">
        <v>8.1</v>
      </c>
      <c r="F86" s="71">
        <v>64.900000000000006</v>
      </c>
      <c r="G86" s="71">
        <v>2</v>
      </c>
      <c r="H86" s="82">
        <v>0</v>
      </c>
      <c r="I86" s="82">
        <v>2</v>
      </c>
      <c r="J86" s="39"/>
    </row>
    <row r="87" spans="1:10" ht="14.25" x14ac:dyDescent="0.2">
      <c r="A87" s="44" t="s">
        <v>69</v>
      </c>
      <c r="B87" s="79">
        <v>777</v>
      </c>
      <c r="C87" s="44">
        <f t="shared" si="0"/>
        <v>760.33999999999992</v>
      </c>
      <c r="D87" s="71">
        <v>643.04</v>
      </c>
      <c r="E87" s="71">
        <v>38</v>
      </c>
      <c r="F87" s="71">
        <v>74.3</v>
      </c>
      <c r="G87" s="71">
        <v>5</v>
      </c>
      <c r="H87" s="82">
        <v>0</v>
      </c>
      <c r="I87" s="82">
        <v>0</v>
      </c>
      <c r="J87" s="39"/>
    </row>
    <row r="88" spans="1:10" ht="14.25" x14ac:dyDescent="0.2">
      <c r="A88" s="44" t="s">
        <v>124</v>
      </c>
      <c r="B88" s="79">
        <v>5218</v>
      </c>
      <c r="C88" s="44">
        <f t="shared" si="0"/>
        <v>5166.46</v>
      </c>
      <c r="D88" s="71">
        <v>4840.66</v>
      </c>
      <c r="E88" s="71">
        <v>106.5</v>
      </c>
      <c r="F88" s="71">
        <v>55.8</v>
      </c>
      <c r="G88" s="71">
        <v>161.5</v>
      </c>
      <c r="H88" s="82">
        <v>2</v>
      </c>
      <c r="I88" s="82">
        <v>0</v>
      </c>
      <c r="J88" s="39"/>
    </row>
    <row r="89" spans="1:10" ht="14.25" x14ac:dyDescent="0.2">
      <c r="A89" s="44" t="s">
        <v>71</v>
      </c>
      <c r="B89" s="79">
        <v>9800</v>
      </c>
      <c r="C89" s="44">
        <f t="shared" si="0"/>
        <v>9739.4</v>
      </c>
      <c r="D89" s="71">
        <v>6071.7</v>
      </c>
      <c r="E89" s="71">
        <v>3624.7</v>
      </c>
      <c r="F89" s="71">
        <v>29</v>
      </c>
      <c r="G89" s="71">
        <v>11</v>
      </c>
      <c r="H89" s="82">
        <v>1</v>
      </c>
      <c r="I89" s="44">
        <v>2</v>
      </c>
      <c r="J89" s="39"/>
    </row>
    <row r="90" spans="1:10" ht="14.25" x14ac:dyDescent="0.2">
      <c r="A90" s="44"/>
      <c r="B90" s="79"/>
      <c r="C90" s="44"/>
      <c r="D90" s="71"/>
      <c r="E90" s="71"/>
      <c r="F90" s="71"/>
      <c r="G90" s="71"/>
      <c r="H90" s="44"/>
      <c r="I90" s="44"/>
      <c r="J90" s="39"/>
    </row>
    <row r="91" spans="1:10" ht="14.25" x14ac:dyDescent="0.2">
      <c r="A91" s="44" t="s">
        <v>107</v>
      </c>
      <c r="B91" s="79"/>
      <c r="C91" s="44"/>
      <c r="D91" s="71"/>
      <c r="E91" s="71"/>
      <c r="F91" s="71"/>
      <c r="G91" s="71"/>
      <c r="H91" s="44"/>
      <c r="I91" s="44"/>
      <c r="J91" s="39"/>
    </row>
    <row r="92" spans="1:10" ht="14.25" x14ac:dyDescent="0.2">
      <c r="A92" s="44" t="s">
        <v>218</v>
      </c>
      <c r="B92" s="79">
        <v>22</v>
      </c>
      <c r="C92" s="44">
        <f>SUM(D92:I92)</f>
        <v>22</v>
      </c>
      <c r="D92" s="82">
        <v>0</v>
      </c>
      <c r="E92" s="82">
        <v>0</v>
      </c>
      <c r="F92" s="71">
        <v>22</v>
      </c>
      <c r="G92" s="82">
        <v>0</v>
      </c>
      <c r="H92" s="82">
        <v>0</v>
      </c>
      <c r="I92" s="82">
        <v>0</v>
      </c>
      <c r="J92" s="39"/>
    </row>
    <row r="93" spans="1:10" ht="14.25" x14ac:dyDescent="0.2">
      <c r="A93" s="44" t="s">
        <v>109</v>
      </c>
      <c r="B93" s="79">
        <v>9</v>
      </c>
      <c r="C93" s="44">
        <f>SUM(D93:I93)</f>
        <v>9</v>
      </c>
      <c r="D93" s="71">
        <v>6</v>
      </c>
      <c r="E93" s="71">
        <v>3</v>
      </c>
      <c r="F93" s="82">
        <v>0</v>
      </c>
      <c r="G93" s="82">
        <v>0</v>
      </c>
      <c r="H93" s="82">
        <v>0</v>
      </c>
      <c r="I93" s="82">
        <v>0</v>
      </c>
      <c r="J93" s="39"/>
    </row>
    <row r="94" spans="1:10" ht="14.25" x14ac:dyDescent="0.2">
      <c r="A94" s="44"/>
      <c r="B94" s="79"/>
      <c r="C94" s="44"/>
      <c r="D94" s="71"/>
      <c r="E94" s="71"/>
      <c r="F94" s="71"/>
      <c r="G94" s="71"/>
      <c r="H94" s="44"/>
      <c r="I94" s="44"/>
      <c r="J94" s="39"/>
    </row>
    <row r="95" spans="1:10" ht="14.25" x14ac:dyDescent="0.2">
      <c r="A95" s="44" t="s">
        <v>172</v>
      </c>
      <c r="B95" s="79"/>
      <c r="C95" s="44"/>
      <c r="D95" s="71"/>
      <c r="E95" s="71"/>
      <c r="F95" s="71"/>
      <c r="G95" s="71"/>
      <c r="H95" s="44"/>
      <c r="I95" s="44"/>
      <c r="J95" s="39"/>
    </row>
    <row r="96" spans="1:10" ht="14.25" x14ac:dyDescent="0.2">
      <c r="A96" s="44" t="s">
        <v>73</v>
      </c>
      <c r="B96" s="79">
        <v>156</v>
      </c>
      <c r="C96" s="44">
        <f t="shared" ref="C96:C101" si="1">SUM(D96:I96)</f>
        <v>156</v>
      </c>
      <c r="D96" s="71">
        <v>85</v>
      </c>
      <c r="E96" s="71">
        <v>15</v>
      </c>
      <c r="F96" s="82">
        <v>1</v>
      </c>
      <c r="G96" s="71">
        <v>55</v>
      </c>
      <c r="H96" s="82">
        <v>0</v>
      </c>
      <c r="I96" s="82">
        <v>0</v>
      </c>
      <c r="J96" s="39"/>
    </row>
    <row r="97" spans="1:10" ht="14.25" x14ac:dyDescent="0.2">
      <c r="A97" s="44" t="s">
        <v>74</v>
      </c>
      <c r="B97" s="79">
        <v>577</v>
      </c>
      <c r="C97" s="44">
        <f>SUM(D97:I97)</f>
        <v>574</v>
      </c>
      <c r="D97" s="71">
        <v>262</v>
      </c>
      <c r="E97" s="71">
        <v>230</v>
      </c>
      <c r="F97" s="71">
        <v>3</v>
      </c>
      <c r="G97" s="71">
        <v>79</v>
      </c>
      <c r="H97" s="82">
        <v>0</v>
      </c>
      <c r="I97" s="82">
        <v>0</v>
      </c>
      <c r="J97" s="39"/>
    </row>
    <row r="98" spans="1:10" ht="14.25" x14ac:dyDescent="0.2">
      <c r="A98" s="44" t="s">
        <v>75</v>
      </c>
      <c r="B98" s="79">
        <v>18</v>
      </c>
      <c r="C98" s="44">
        <f t="shared" si="1"/>
        <v>17.8</v>
      </c>
      <c r="D98" s="82">
        <v>0</v>
      </c>
      <c r="E98" s="82">
        <v>0</v>
      </c>
      <c r="F98" s="71">
        <v>17.8</v>
      </c>
      <c r="G98" s="82">
        <v>0</v>
      </c>
      <c r="H98" s="82">
        <v>0</v>
      </c>
      <c r="I98" s="82">
        <v>0</v>
      </c>
      <c r="J98" s="39"/>
    </row>
    <row r="99" spans="1:10" ht="14.25" x14ac:dyDescent="0.2">
      <c r="A99" s="44" t="s">
        <v>76</v>
      </c>
      <c r="B99" s="79">
        <v>757</v>
      </c>
      <c r="C99" s="44">
        <f t="shared" si="1"/>
        <v>743.8</v>
      </c>
      <c r="D99" s="71">
        <v>667.9</v>
      </c>
      <c r="E99" s="71">
        <v>50.9</v>
      </c>
      <c r="F99" s="71">
        <v>14</v>
      </c>
      <c r="G99" s="71">
        <v>9</v>
      </c>
      <c r="H99" s="82">
        <v>0</v>
      </c>
      <c r="I99" s="82">
        <v>2</v>
      </c>
      <c r="J99" s="39"/>
    </row>
    <row r="100" spans="1:10" ht="14.25" x14ac:dyDescent="0.2">
      <c r="A100" s="44" t="s">
        <v>199</v>
      </c>
      <c r="B100" s="79">
        <v>65</v>
      </c>
      <c r="C100" s="44">
        <f t="shared" si="1"/>
        <v>62.5</v>
      </c>
      <c r="D100" s="71">
        <v>46</v>
      </c>
      <c r="E100" s="71">
        <v>2</v>
      </c>
      <c r="F100" s="71">
        <v>10.5</v>
      </c>
      <c r="G100" s="71">
        <v>4</v>
      </c>
      <c r="H100" s="82">
        <v>0</v>
      </c>
      <c r="I100" s="82">
        <v>0</v>
      </c>
      <c r="J100" s="39"/>
    </row>
    <row r="101" spans="1:10" ht="14.25" x14ac:dyDescent="0.2">
      <c r="A101" s="44" t="s">
        <v>77</v>
      </c>
      <c r="B101" s="79">
        <v>3931</v>
      </c>
      <c r="C101" s="44">
        <f t="shared" si="1"/>
        <v>3922.44</v>
      </c>
      <c r="D101" s="71">
        <v>2866.44</v>
      </c>
      <c r="E101" s="71">
        <v>984.5</v>
      </c>
      <c r="F101" s="71">
        <v>22.5</v>
      </c>
      <c r="G101" s="71">
        <v>42</v>
      </c>
      <c r="H101" s="82">
        <v>5</v>
      </c>
      <c r="I101" s="44">
        <v>2</v>
      </c>
      <c r="J101" s="39"/>
    </row>
    <row r="102" spans="1:10" ht="14.25" x14ac:dyDescent="0.2">
      <c r="A102" s="44"/>
      <c r="B102" s="79"/>
      <c r="C102" s="44"/>
      <c r="D102" s="71"/>
      <c r="E102" s="71"/>
      <c r="F102" s="71"/>
      <c r="G102" s="71"/>
      <c r="H102" s="44"/>
      <c r="I102" s="44"/>
      <c r="J102" s="39"/>
    </row>
    <row r="103" spans="1:10" ht="14.25" x14ac:dyDescent="0.2">
      <c r="A103" s="44" t="s">
        <v>10</v>
      </c>
      <c r="B103" s="79"/>
      <c r="C103" s="44"/>
      <c r="D103" s="71"/>
      <c r="E103" s="71"/>
      <c r="F103" s="71"/>
      <c r="G103" s="71"/>
      <c r="H103" s="44"/>
      <c r="I103" s="44"/>
      <c r="J103" s="39"/>
    </row>
    <row r="104" spans="1:10" ht="14.25" x14ac:dyDescent="0.2">
      <c r="A104" s="44" t="s">
        <v>78</v>
      </c>
      <c r="B104" s="79">
        <v>53</v>
      </c>
      <c r="C104" s="44">
        <f>SUM(D104:I104)</f>
        <v>52.3</v>
      </c>
      <c r="D104" s="71">
        <v>10</v>
      </c>
      <c r="E104" s="82">
        <v>0</v>
      </c>
      <c r="F104" s="71">
        <v>42.3</v>
      </c>
      <c r="G104" s="82">
        <v>0</v>
      </c>
      <c r="H104" s="82">
        <v>0</v>
      </c>
      <c r="I104" s="82">
        <v>0</v>
      </c>
      <c r="J104" s="39"/>
    </row>
    <row r="105" spans="1:10" ht="14.25" x14ac:dyDescent="0.2">
      <c r="A105" s="72" t="s">
        <v>206</v>
      </c>
      <c r="B105" s="79">
        <v>2</v>
      </c>
      <c r="C105" s="44">
        <f>SUM(D105:I105)</f>
        <v>1.5</v>
      </c>
      <c r="D105" s="82">
        <v>0</v>
      </c>
      <c r="E105" s="82">
        <v>1</v>
      </c>
      <c r="F105" s="71">
        <v>0.5</v>
      </c>
      <c r="G105" s="82">
        <v>0</v>
      </c>
      <c r="H105" s="82">
        <v>0</v>
      </c>
      <c r="I105" s="82">
        <v>0</v>
      </c>
      <c r="J105" s="39"/>
    </row>
    <row r="106" spans="1:10" ht="14.25" x14ac:dyDescent="0.2">
      <c r="A106" s="72" t="s">
        <v>219</v>
      </c>
      <c r="B106" s="79">
        <v>9</v>
      </c>
      <c r="C106" s="44">
        <f>SUM(D106:I106)</f>
        <v>9</v>
      </c>
      <c r="D106" s="82">
        <v>9</v>
      </c>
      <c r="E106" s="82">
        <v>0</v>
      </c>
      <c r="F106" s="82">
        <v>0</v>
      </c>
      <c r="G106" s="82">
        <v>0</v>
      </c>
      <c r="H106" s="82">
        <v>0</v>
      </c>
      <c r="I106" s="82">
        <v>0</v>
      </c>
      <c r="J106" s="39"/>
    </row>
    <row r="107" spans="1:10" ht="14.25" x14ac:dyDescent="0.2">
      <c r="A107" s="44" t="s">
        <v>200</v>
      </c>
      <c r="B107" s="79">
        <v>286</v>
      </c>
      <c r="C107" s="44">
        <f>SUM(D107:I107)</f>
        <v>281.8</v>
      </c>
      <c r="D107" s="71">
        <v>269.8</v>
      </c>
      <c r="E107" s="71">
        <v>5.5</v>
      </c>
      <c r="F107" s="82">
        <v>0</v>
      </c>
      <c r="G107" s="71">
        <v>6.5</v>
      </c>
      <c r="H107" s="82">
        <v>0</v>
      </c>
      <c r="I107" s="82">
        <v>0</v>
      </c>
      <c r="J107" s="39"/>
    </row>
    <row r="108" spans="1:10" ht="14.25" x14ac:dyDescent="0.2">
      <c r="A108" s="44"/>
      <c r="B108" s="79"/>
      <c r="C108" s="44"/>
      <c r="D108" s="71"/>
      <c r="E108" s="71"/>
      <c r="F108" s="71"/>
      <c r="G108" s="71"/>
      <c r="H108" s="44"/>
      <c r="I108" s="44"/>
      <c r="J108" s="39"/>
    </row>
    <row r="109" spans="1:10" ht="14.25" x14ac:dyDescent="0.2">
      <c r="A109" s="44" t="s">
        <v>201</v>
      </c>
      <c r="B109" s="79"/>
      <c r="C109" s="44"/>
      <c r="D109" s="71"/>
      <c r="E109" s="71"/>
      <c r="F109" s="71"/>
      <c r="G109" s="71"/>
      <c r="H109" s="44"/>
      <c r="I109" s="44"/>
      <c r="J109" s="39"/>
    </row>
    <row r="110" spans="1:10" ht="14.25" x14ac:dyDescent="0.2">
      <c r="A110" s="44" t="s">
        <v>126</v>
      </c>
      <c r="B110" s="79">
        <v>16585</v>
      </c>
      <c r="C110" s="44">
        <f>SUM(D110:I110)</f>
        <v>15797.29</v>
      </c>
      <c r="D110" s="71">
        <v>9798.18</v>
      </c>
      <c r="E110" s="71">
        <v>3922.28</v>
      </c>
      <c r="F110" s="71">
        <v>15.5</v>
      </c>
      <c r="G110" s="71">
        <v>2060.33</v>
      </c>
      <c r="H110" s="44">
        <v>1</v>
      </c>
      <c r="I110" s="82">
        <v>0</v>
      </c>
      <c r="J110" s="39"/>
    </row>
    <row r="111" spans="1:10" ht="15" x14ac:dyDescent="0.25">
      <c r="A111" s="48"/>
      <c r="B111" s="49"/>
      <c r="C111" s="48"/>
      <c r="D111" s="48"/>
      <c r="E111" s="48"/>
      <c r="F111" s="48"/>
      <c r="G111" s="48"/>
      <c r="H111" s="48"/>
      <c r="I111" s="50"/>
      <c r="J111" s="39"/>
    </row>
    <row r="112" spans="1:10" ht="14.25" x14ac:dyDescent="0.2">
      <c r="A112" s="51" t="s">
        <v>127</v>
      </c>
      <c r="B112" s="51"/>
      <c r="C112" s="51"/>
      <c r="D112" s="51"/>
      <c r="E112" s="51"/>
      <c r="F112" s="51"/>
      <c r="G112" s="51"/>
      <c r="H112" s="44"/>
      <c r="I112" s="44"/>
      <c r="J112" s="39"/>
    </row>
    <row r="113" spans="1:10" ht="46.5" customHeight="1" x14ac:dyDescent="0.2">
      <c r="A113" s="119" t="s">
        <v>220</v>
      </c>
      <c r="B113" s="119"/>
      <c r="C113" s="119"/>
      <c r="D113" s="119"/>
      <c r="E113" s="119"/>
      <c r="F113" s="119"/>
      <c r="G113" s="119"/>
      <c r="H113" s="119"/>
      <c r="I113" s="119"/>
      <c r="J113" s="39"/>
    </row>
    <row r="114" spans="1:10" ht="46.5" customHeight="1" x14ac:dyDescent="0.2">
      <c r="A114" s="119" t="s">
        <v>212</v>
      </c>
      <c r="B114" s="119"/>
      <c r="C114" s="119"/>
      <c r="D114" s="119"/>
      <c r="E114" s="119"/>
      <c r="F114" s="119"/>
      <c r="G114" s="119"/>
      <c r="H114" s="119"/>
      <c r="I114" s="119"/>
      <c r="J114" s="39"/>
    </row>
    <row r="115" spans="1:10" ht="36" customHeight="1" x14ac:dyDescent="0.2">
      <c r="A115" s="119" t="s">
        <v>213</v>
      </c>
      <c r="B115" s="119"/>
      <c r="C115" s="119"/>
      <c r="D115" s="119"/>
      <c r="E115" s="119"/>
      <c r="F115" s="119"/>
      <c r="G115" s="119"/>
      <c r="H115" s="119"/>
      <c r="I115" s="119"/>
      <c r="J115" s="39"/>
    </row>
    <row r="116" spans="1:10" ht="14.25" x14ac:dyDescent="0.2">
      <c r="A116" s="44" t="s">
        <v>128</v>
      </c>
      <c r="B116" s="44"/>
      <c r="C116" s="44"/>
      <c r="D116" s="44"/>
      <c r="E116" s="44"/>
      <c r="F116" s="44"/>
      <c r="G116" s="44"/>
      <c r="H116" s="44"/>
      <c r="I116" s="44"/>
      <c r="J116" s="39"/>
    </row>
    <row r="117" spans="1:10" ht="14.25" x14ac:dyDescent="0.2">
      <c r="A117" s="44"/>
      <c r="B117" s="44"/>
      <c r="C117" s="44"/>
      <c r="D117" s="44"/>
      <c r="E117" s="44"/>
      <c r="F117" s="44"/>
      <c r="G117" s="44"/>
      <c r="H117" s="44"/>
      <c r="I117" s="44"/>
      <c r="J117" s="39"/>
    </row>
    <row r="118" spans="1:10" ht="14.25" x14ac:dyDescent="0.2">
      <c r="A118" s="106" t="s">
        <v>338</v>
      </c>
      <c r="B118" s="44"/>
      <c r="C118" s="44"/>
      <c r="D118" s="44"/>
      <c r="E118" s="44"/>
      <c r="F118" s="44"/>
      <c r="G118" s="44"/>
      <c r="H118" s="44"/>
      <c r="I118" s="44"/>
      <c r="J118" s="39"/>
    </row>
  </sheetData>
  <mergeCells count="8">
    <mergeCell ref="A114:I114"/>
    <mergeCell ref="A115:I115"/>
    <mergeCell ref="B4:I4"/>
    <mergeCell ref="B5:B6"/>
    <mergeCell ref="C5:C6"/>
    <mergeCell ref="H5:H6"/>
    <mergeCell ref="I5:I6"/>
    <mergeCell ref="A113:I113"/>
  </mergeCells>
  <pageMargins left="0.7" right="0.7" top="0.75" bottom="0.75" header="0.3" footer="0.3"/>
  <pageSetup scale="66"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0"/>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353</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26" t="s">
        <v>3</v>
      </c>
      <c r="B8" s="27">
        <v>169571</v>
      </c>
      <c r="C8" s="28">
        <v>164923.55000000002</v>
      </c>
      <c r="D8" s="28">
        <v>134385</v>
      </c>
      <c r="E8" s="28">
        <v>22893.45</v>
      </c>
      <c r="F8" s="28">
        <v>2536.5299999999997</v>
      </c>
      <c r="G8" s="28">
        <v>4901.2699999999995</v>
      </c>
      <c r="H8" s="28">
        <v>34.4</v>
      </c>
      <c r="I8" s="28">
        <v>172.89999999999998</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27">
        <v>559</v>
      </c>
      <c r="C11" s="28">
        <v>553.54999999999995</v>
      </c>
      <c r="D11" s="28">
        <v>486.55</v>
      </c>
      <c r="E11" s="28">
        <v>42</v>
      </c>
      <c r="F11" s="28">
        <v>24</v>
      </c>
      <c r="G11" s="28">
        <v>1</v>
      </c>
      <c r="H11" s="80">
        <v>0</v>
      </c>
      <c r="I11" s="80">
        <v>0</v>
      </c>
    </row>
    <row r="12" spans="1:9" ht="14.25" x14ac:dyDescent="0.2">
      <c r="A12" s="26" t="s">
        <v>210</v>
      </c>
      <c r="B12" s="27">
        <v>2400</v>
      </c>
      <c r="C12" s="28">
        <v>2370.5499999999997</v>
      </c>
      <c r="D12" s="80">
        <v>2109.9499999999998</v>
      </c>
      <c r="E12" s="28">
        <v>121.7</v>
      </c>
      <c r="F12" s="28">
        <v>125.9</v>
      </c>
      <c r="G12" s="80">
        <v>6</v>
      </c>
      <c r="H12" s="80">
        <v>0</v>
      </c>
      <c r="I12" s="28">
        <v>7</v>
      </c>
    </row>
    <row r="13" spans="1:9" ht="14.25" x14ac:dyDescent="0.2">
      <c r="A13" s="26" t="s">
        <v>182</v>
      </c>
      <c r="B13" s="27">
        <v>599</v>
      </c>
      <c r="C13" s="28">
        <v>587</v>
      </c>
      <c r="D13" s="28">
        <v>498</v>
      </c>
      <c r="E13" s="28">
        <v>56</v>
      </c>
      <c r="F13" s="28">
        <v>28</v>
      </c>
      <c r="G13" s="80">
        <v>2</v>
      </c>
      <c r="H13" s="80">
        <v>1</v>
      </c>
      <c r="I13" s="28">
        <v>2</v>
      </c>
    </row>
    <row r="14" spans="1:9" ht="14.25" x14ac:dyDescent="0.2">
      <c r="A14" s="26" t="s">
        <v>20</v>
      </c>
      <c r="B14" s="27">
        <v>660</v>
      </c>
      <c r="C14" s="28">
        <v>648.46</v>
      </c>
      <c r="D14" s="28">
        <v>577.55999999999995</v>
      </c>
      <c r="E14" s="28">
        <v>59.2</v>
      </c>
      <c r="F14" s="28">
        <v>9.6999999999999993</v>
      </c>
      <c r="G14" s="28">
        <v>1</v>
      </c>
      <c r="H14" s="80">
        <v>1</v>
      </c>
      <c r="I14" s="80">
        <v>0</v>
      </c>
    </row>
    <row r="15" spans="1:9" ht="14.25" x14ac:dyDescent="0.2">
      <c r="A15" s="26" t="s">
        <v>21</v>
      </c>
      <c r="B15" s="27">
        <v>42</v>
      </c>
      <c r="C15" s="28">
        <v>40.6</v>
      </c>
      <c r="D15" s="28">
        <v>23.1</v>
      </c>
      <c r="E15" s="28">
        <v>10.5</v>
      </c>
      <c r="F15" s="28">
        <v>7</v>
      </c>
      <c r="G15" s="80">
        <v>0</v>
      </c>
      <c r="H15" s="80">
        <v>0</v>
      </c>
      <c r="I15" s="80">
        <v>0</v>
      </c>
    </row>
    <row r="16" spans="1:9" ht="14.25" x14ac:dyDescent="0.2">
      <c r="A16" s="26" t="s">
        <v>189</v>
      </c>
      <c r="B16" s="27">
        <v>32172</v>
      </c>
      <c r="C16" s="28">
        <v>31833.649999999998</v>
      </c>
      <c r="D16" s="28">
        <v>29411.69</v>
      </c>
      <c r="E16" s="28">
        <v>2356.36</v>
      </c>
      <c r="F16" s="28">
        <v>56.6</v>
      </c>
      <c r="G16" s="28">
        <v>6.5</v>
      </c>
      <c r="H16" s="28">
        <v>1.5</v>
      </c>
      <c r="I16" s="28">
        <v>1</v>
      </c>
    </row>
    <row r="17" spans="1:9" ht="14.25" x14ac:dyDescent="0.2">
      <c r="A17" s="26" t="s">
        <v>24</v>
      </c>
      <c r="B17" s="27">
        <v>233</v>
      </c>
      <c r="C17" s="28">
        <v>229.26</v>
      </c>
      <c r="D17" s="28">
        <v>159.76</v>
      </c>
      <c r="E17" s="28">
        <v>36.5</v>
      </c>
      <c r="F17" s="28">
        <v>31</v>
      </c>
      <c r="G17" s="28">
        <v>1</v>
      </c>
      <c r="H17" s="80">
        <v>0</v>
      </c>
      <c r="I17" s="28">
        <v>1</v>
      </c>
    </row>
    <row r="18" spans="1:9" ht="14.25" x14ac:dyDescent="0.2">
      <c r="A18" s="26" t="s">
        <v>23</v>
      </c>
      <c r="B18" s="27">
        <v>3354</v>
      </c>
      <c r="C18" s="28">
        <v>3265.8500000000004</v>
      </c>
      <c r="D18" s="28">
        <v>2713.09</v>
      </c>
      <c r="E18" s="28">
        <v>376.26</v>
      </c>
      <c r="F18" s="28">
        <v>73.3</v>
      </c>
      <c r="G18" s="28">
        <v>101.2</v>
      </c>
      <c r="H18" s="80">
        <v>0</v>
      </c>
      <c r="I18" s="28">
        <v>2</v>
      </c>
    </row>
    <row r="19" spans="1:9" ht="14.25" x14ac:dyDescent="0.2">
      <c r="A19" s="26" t="s">
        <v>25</v>
      </c>
      <c r="B19" s="27">
        <v>4381</v>
      </c>
      <c r="C19" s="28">
        <v>4330.8999999999996</v>
      </c>
      <c r="D19" s="28">
        <v>3498.3</v>
      </c>
      <c r="E19" s="28">
        <v>511.5</v>
      </c>
      <c r="F19" s="28">
        <v>51.1</v>
      </c>
      <c r="G19" s="28">
        <v>269</v>
      </c>
      <c r="H19" s="80">
        <v>0</v>
      </c>
      <c r="I19" s="28">
        <v>1</v>
      </c>
    </row>
    <row r="20" spans="1:9" ht="14.25" x14ac:dyDescent="0.2">
      <c r="A20" s="26"/>
      <c r="B20" s="27"/>
      <c r="C20" s="28"/>
      <c r="D20" s="28"/>
      <c r="E20" s="28"/>
      <c r="F20" s="28"/>
      <c r="G20" s="28"/>
      <c r="H20" s="28"/>
      <c r="I20" s="26"/>
    </row>
    <row r="21" spans="1:9" ht="14.25" x14ac:dyDescent="0.2">
      <c r="A21" s="26" t="s">
        <v>133</v>
      </c>
      <c r="B21" s="27"/>
      <c r="C21" s="28"/>
      <c r="D21" s="28"/>
      <c r="E21" s="28"/>
      <c r="F21" s="28"/>
      <c r="G21" s="28"/>
      <c r="H21" s="28"/>
      <c r="I21" s="26"/>
    </row>
    <row r="22" spans="1:9" ht="14.25" x14ac:dyDescent="0.2">
      <c r="A22" s="26" t="s">
        <v>134</v>
      </c>
      <c r="B22" s="27"/>
      <c r="C22" s="28"/>
      <c r="D22" s="28"/>
      <c r="E22" s="28"/>
      <c r="F22" s="28"/>
      <c r="G22" s="28"/>
      <c r="H22" s="28"/>
      <c r="I22" s="26"/>
    </row>
    <row r="23" spans="1:9" ht="14.25" x14ac:dyDescent="0.2">
      <c r="A23" s="26" t="s">
        <v>135</v>
      </c>
      <c r="B23" s="27">
        <v>171</v>
      </c>
      <c r="C23" s="28">
        <v>169.4</v>
      </c>
      <c r="D23" s="28">
        <v>150.4</v>
      </c>
      <c r="E23" s="28">
        <v>11</v>
      </c>
      <c r="F23" s="28">
        <v>7</v>
      </c>
      <c r="G23" s="28">
        <v>1</v>
      </c>
      <c r="H23" s="80">
        <v>0</v>
      </c>
      <c r="I23" s="80">
        <v>0</v>
      </c>
    </row>
    <row r="24" spans="1:9" ht="14.25" x14ac:dyDescent="0.2">
      <c r="A24" s="26" t="s">
        <v>137</v>
      </c>
      <c r="B24" s="27">
        <v>377</v>
      </c>
      <c r="C24" s="28">
        <v>370.5</v>
      </c>
      <c r="D24" s="28">
        <v>260.2</v>
      </c>
      <c r="E24" s="28">
        <v>82.7</v>
      </c>
      <c r="F24" s="28">
        <v>26.8</v>
      </c>
      <c r="G24" s="80">
        <v>0</v>
      </c>
      <c r="H24" s="80">
        <v>0</v>
      </c>
      <c r="I24" s="80">
        <v>0.8</v>
      </c>
    </row>
    <row r="25" spans="1:9" ht="14.25" x14ac:dyDescent="0.2">
      <c r="A25" s="26" t="s">
        <v>138</v>
      </c>
      <c r="B25" s="27">
        <v>766</v>
      </c>
      <c r="C25" s="28">
        <v>750.9</v>
      </c>
      <c r="D25" s="28">
        <v>682.3</v>
      </c>
      <c r="E25" s="28">
        <v>50.6</v>
      </c>
      <c r="F25" s="28">
        <v>17</v>
      </c>
      <c r="G25" s="28">
        <v>1</v>
      </c>
      <c r="H25" s="80">
        <v>0</v>
      </c>
      <c r="I25" s="80">
        <v>0</v>
      </c>
    </row>
    <row r="26" spans="1:9" ht="14.25" x14ac:dyDescent="0.2">
      <c r="A26" s="26" t="s">
        <v>139</v>
      </c>
      <c r="B26" s="27">
        <v>1011</v>
      </c>
      <c r="C26" s="28">
        <v>997.5</v>
      </c>
      <c r="D26" s="28">
        <v>898.7</v>
      </c>
      <c r="E26" s="28">
        <v>49</v>
      </c>
      <c r="F26" s="28">
        <v>35.9</v>
      </c>
      <c r="G26" s="28">
        <v>13</v>
      </c>
      <c r="H26" s="80">
        <v>0.9</v>
      </c>
      <c r="I26" s="80">
        <v>0</v>
      </c>
    </row>
    <row r="27" spans="1:9" ht="14.25" x14ac:dyDescent="0.2">
      <c r="A27" s="26" t="s">
        <v>140</v>
      </c>
      <c r="B27" s="27">
        <v>205</v>
      </c>
      <c r="C27" s="28">
        <v>203.5</v>
      </c>
      <c r="D27" s="28">
        <v>143.5</v>
      </c>
      <c r="E27" s="28">
        <v>50</v>
      </c>
      <c r="F27" s="28">
        <v>6</v>
      </c>
      <c r="G27" s="28">
        <v>3</v>
      </c>
      <c r="H27" s="80">
        <v>1</v>
      </c>
      <c r="I27" s="80">
        <v>0</v>
      </c>
    </row>
    <row r="28" spans="1:9" ht="14.25" x14ac:dyDescent="0.2">
      <c r="A28" s="35" t="s">
        <v>190</v>
      </c>
      <c r="B28" s="81">
        <v>5</v>
      </c>
      <c r="C28" s="28">
        <v>4.95</v>
      </c>
      <c r="D28" s="80">
        <v>0</v>
      </c>
      <c r="E28" s="80">
        <v>0</v>
      </c>
      <c r="F28" s="28">
        <v>4.95</v>
      </c>
      <c r="G28" s="80">
        <v>0</v>
      </c>
      <c r="H28" s="80">
        <v>0</v>
      </c>
      <c r="I28" s="80">
        <v>0</v>
      </c>
    </row>
    <row r="29" spans="1:9" ht="14.25" x14ac:dyDescent="0.2">
      <c r="A29" s="26" t="s">
        <v>142</v>
      </c>
      <c r="B29" s="27">
        <v>3</v>
      </c>
      <c r="C29" s="28">
        <v>2.8</v>
      </c>
      <c r="D29" s="28">
        <v>0.8</v>
      </c>
      <c r="E29" s="28">
        <v>2</v>
      </c>
      <c r="F29" s="80">
        <v>0</v>
      </c>
      <c r="G29" s="80">
        <v>0</v>
      </c>
      <c r="H29" s="80">
        <v>0</v>
      </c>
      <c r="I29" s="80">
        <v>0</v>
      </c>
    </row>
    <row r="30" spans="1:9" ht="14.25" x14ac:dyDescent="0.2">
      <c r="A30" s="26" t="s">
        <v>183</v>
      </c>
      <c r="B30" s="27">
        <v>2243</v>
      </c>
      <c r="C30" s="28">
        <v>2223.89</v>
      </c>
      <c r="D30" s="28">
        <v>2140.89</v>
      </c>
      <c r="E30" s="28">
        <v>65</v>
      </c>
      <c r="F30" s="28">
        <v>11</v>
      </c>
      <c r="G30" s="28">
        <v>5</v>
      </c>
      <c r="H30" s="80">
        <v>0</v>
      </c>
      <c r="I30" s="28">
        <v>2</v>
      </c>
    </row>
    <row r="31" spans="1:9" ht="14.25" x14ac:dyDescent="0.2">
      <c r="A31" s="35" t="s">
        <v>191</v>
      </c>
      <c r="B31" s="81">
        <v>34</v>
      </c>
      <c r="C31" s="28">
        <v>33.799999999999997</v>
      </c>
      <c r="D31" s="28">
        <v>28.8</v>
      </c>
      <c r="E31" s="80">
        <v>3</v>
      </c>
      <c r="F31" s="28">
        <v>2</v>
      </c>
      <c r="G31" s="80">
        <v>0</v>
      </c>
      <c r="H31" s="80">
        <v>0</v>
      </c>
      <c r="I31" s="80">
        <v>0</v>
      </c>
    </row>
    <row r="32" spans="1:9" ht="14.25" x14ac:dyDescent="0.2">
      <c r="A32" s="26" t="s">
        <v>192</v>
      </c>
      <c r="B32" s="27">
        <v>412</v>
      </c>
      <c r="C32" s="28">
        <v>402.75</v>
      </c>
      <c r="D32" s="28">
        <v>392.75</v>
      </c>
      <c r="E32" s="28">
        <v>3</v>
      </c>
      <c r="F32" s="28">
        <v>5</v>
      </c>
      <c r="G32" s="28">
        <v>2</v>
      </c>
      <c r="H32" s="80">
        <v>0</v>
      </c>
      <c r="I32" s="80">
        <v>0</v>
      </c>
    </row>
    <row r="33" spans="1:9" ht="14.25" x14ac:dyDescent="0.2">
      <c r="A33" s="26" t="s">
        <v>193</v>
      </c>
      <c r="B33" s="27">
        <v>116</v>
      </c>
      <c r="C33" s="28">
        <v>114.5</v>
      </c>
      <c r="D33" s="28">
        <v>97.5</v>
      </c>
      <c r="E33" s="28">
        <v>11</v>
      </c>
      <c r="F33" s="28">
        <v>6</v>
      </c>
      <c r="G33" s="80">
        <v>0</v>
      </c>
      <c r="H33" s="80">
        <v>0</v>
      </c>
      <c r="I33" s="80">
        <v>0</v>
      </c>
    </row>
    <row r="34" spans="1:9" ht="14.25" x14ac:dyDescent="0.2">
      <c r="A34" s="26"/>
      <c r="B34" s="27"/>
      <c r="C34" s="28"/>
      <c r="D34" s="28"/>
      <c r="E34" s="28"/>
      <c r="F34" s="28"/>
      <c r="G34" s="28"/>
      <c r="H34" s="28"/>
      <c r="I34" s="26"/>
    </row>
    <row r="35" spans="1:9" ht="14.25" x14ac:dyDescent="0.2">
      <c r="A35" s="26" t="s">
        <v>144</v>
      </c>
      <c r="B35" s="27"/>
      <c r="C35" s="28"/>
      <c r="D35" s="28"/>
      <c r="E35" s="28"/>
      <c r="F35" s="28"/>
      <c r="G35" s="28"/>
      <c r="H35" s="28"/>
      <c r="I35" s="26"/>
    </row>
    <row r="36" spans="1:9" ht="15" x14ac:dyDescent="0.25">
      <c r="A36" s="26" t="s">
        <v>184</v>
      </c>
      <c r="B36" s="27">
        <v>30</v>
      </c>
      <c r="C36" s="28">
        <v>30</v>
      </c>
      <c r="D36" s="28">
        <v>9</v>
      </c>
      <c r="E36" s="28">
        <v>3</v>
      </c>
      <c r="F36" s="28">
        <v>18</v>
      </c>
      <c r="G36" s="80">
        <v>0</v>
      </c>
      <c r="H36" s="80">
        <v>0</v>
      </c>
      <c r="I36" s="83">
        <v>0</v>
      </c>
    </row>
    <row r="37" spans="1:9" ht="14.25" x14ac:dyDescent="0.2">
      <c r="A37" s="26" t="s">
        <v>194</v>
      </c>
      <c r="B37" s="27">
        <v>108</v>
      </c>
      <c r="C37" s="28">
        <v>105.9</v>
      </c>
      <c r="D37" s="28">
        <v>95.9</v>
      </c>
      <c r="E37" s="28">
        <v>8</v>
      </c>
      <c r="F37" s="28">
        <v>2</v>
      </c>
      <c r="G37" s="80">
        <v>0</v>
      </c>
      <c r="H37" s="80">
        <v>0</v>
      </c>
      <c r="I37" s="80">
        <v>0</v>
      </c>
    </row>
    <row r="38" spans="1:9" ht="14.25" x14ac:dyDescent="0.2">
      <c r="A38" s="26" t="s">
        <v>145</v>
      </c>
      <c r="B38" s="27">
        <v>37</v>
      </c>
      <c r="C38" s="28">
        <v>36.5</v>
      </c>
      <c r="D38" s="28">
        <v>20.5</v>
      </c>
      <c r="E38" s="80">
        <v>0</v>
      </c>
      <c r="F38" s="28">
        <v>16</v>
      </c>
      <c r="G38" s="80">
        <v>0</v>
      </c>
      <c r="H38" s="80">
        <v>0</v>
      </c>
      <c r="I38" s="80">
        <v>0</v>
      </c>
    </row>
    <row r="39" spans="1:9" ht="14.25" x14ac:dyDescent="0.2">
      <c r="A39" s="26" t="s">
        <v>175</v>
      </c>
      <c r="B39" s="27">
        <v>210</v>
      </c>
      <c r="C39" s="28">
        <v>207.9</v>
      </c>
      <c r="D39" s="28">
        <v>34.5</v>
      </c>
      <c r="E39" s="28">
        <v>85</v>
      </c>
      <c r="F39" s="28">
        <v>64.400000000000006</v>
      </c>
      <c r="G39" s="80">
        <v>0</v>
      </c>
      <c r="H39" s="80">
        <v>12</v>
      </c>
      <c r="I39" s="28">
        <v>12</v>
      </c>
    </row>
    <row r="40" spans="1:9" ht="14.25" x14ac:dyDescent="0.2">
      <c r="A40" s="26"/>
      <c r="B40" s="27"/>
      <c r="C40" s="28"/>
      <c r="D40" s="28"/>
      <c r="E40" s="28"/>
      <c r="F40" s="28"/>
      <c r="G40" s="28"/>
      <c r="H40" s="28"/>
      <c r="I40" s="26"/>
    </row>
    <row r="41" spans="1:9" ht="14.25" x14ac:dyDescent="0.2">
      <c r="A41" s="26" t="s">
        <v>147</v>
      </c>
      <c r="B41" s="27"/>
      <c r="C41" s="28"/>
      <c r="D41" s="28"/>
      <c r="E41" s="28"/>
      <c r="F41" s="28"/>
      <c r="G41" s="28"/>
      <c r="H41" s="28"/>
      <c r="I41" s="26"/>
    </row>
    <row r="42" spans="1:9" ht="14.25" x14ac:dyDescent="0.2">
      <c r="A42" s="35" t="s">
        <v>214</v>
      </c>
      <c r="B42" s="81">
        <v>17</v>
      </c>
      <c r="C42" s="28">
        <v>15.9</v>
      </c>
      <c r="D42" s="28">
        <v>3</v>
      </c>
      <c r="E42" s="28">
        <v>10.9</v>
      </c>
      <c r="F42" s="28">
        <v>2</v>
      </c>
      <c r="G42" s="80">
        <v>0</v>
      </c>
      <c r="H42" s="80">
        <v>0</v>
      </c>
      <c r="I42" s="80">
        <v>0</v>
      </c>
    </row>
    <row r="43" spans="1:9" ht="14.25" x14ac:dyDescent="0.2">
      <c r="A43" s="26" t="s">
        <v>148</v>
      </c>
      <c r="B43" s="27">
        <v>149</v>
      </c>
      <c r="C43" s="28">
        <v>144.15</v>
      </c>
      <c r="D43" s="28">
        <v>127.95</v>
      </c>
      <c r="E43" s="28">
        <v>8.1999999999999993</v>
      </c>
      <c r="F43" s="28">
        <v>7</v>
      </c>
      <c r="G43" s="80">
        <v>1</v>
      </c>
      <c r="H43" s="80">
        <v>0</v>
      </c>
      <c r="I43" s="80">
        <v>0</v>
      </c>
    </row>
    <row r="44" spans="1:9" ht="14.25" x14ac:dyDescent="0.2">
      <c r="A44" s="26" t="s">
        <v>203</v>
      </c>
      <c r="B44" s="27">
        <v>74</v>
      </c>
      <c r="C44" s="28">
        <v>73.599999999999994</v>
      </c>
      <c r="D44" s="80">
        <v>0</v>
      </c>
      <c r="E44" s="28">
        <v>16</v>
      </c>
      <c r="F44" s="28">
        <v>54.6</v>
      </c>
      <c r="G44" s="80">
        <v>0</v>
      </c>
      <c r="H44" s="80">
        <v>0</v>
      </c>
      <c r="I44" s="28">
        <v>3</v>
      </c>
    </row>
    <row r="45" spans="1:9" ht="14.25" x14ac:dyDescent="0.2">
      <c r="A45" s="26" t="s">
        <v>150</v>
      </c>
      <c r="B45" s="27">
        <v>90</v>
      </c>
      <c r="C45" s="28">
        <v>88.15</v>
      </c>
      <c r="D45" s="28">
        <v>23.3</v>
      </c>
      <c r="E45" s="28">
        <v>7</v>
      </c>
      <c r="F45" s="28">
        <v>57.85</v>
      </c>
      <c r="G45" s="80">
        <v>0</v>
      </c>
      <c r="H45" s="80">
        <v>0</v>
      </c>
      <c r="I45" s="80">
        <v>0</v>
      </c>
    </row>
    <row r="46" spans="1:9" ht="14.25" x14ac:dyDescent="0.2">
      <c r="A46" s="26" t="s">
        <v>151</v>
      </c>
      <c r="B46" s="27">
        <v>2043</v>
      </c>
      <c r="C46" s="28">
        <v>2027.5400000000002</v>
      </c>
      <c r="D46" s="28">
        <v>1171.9000000000001</v>
      </c>
      <c r="E46" s="28">
        <v>309.5</v>
      </c>
      <c r="F46" s="28">
        <v>59.15</v>
      </c>
      <c r="G46" s="28">
        <v>478.99</v>
      </c>
      <c r="H46" s="80">
        <v>3</v>
      </c>
      <c r="I46" s="28">
        <v>5</v>
      </c>
    </row>
    <row r="47" spans="1:9" ht="14.25" x14ac:dyDescent="0.2">
      <c r="A47" s="35" t="s">
        <v>155</v>
      </c>
      <c r="B47" s="81">
        <v>2941</v>
      </c>
      <c r="C47" s="28">
        <v>2928</v>
      </c>
      <c r="D47" s="28">
        <v>1164.25</v>
      </c>
      <c r="E47" s="28">
        <v>1344.75</v>
      </c>
      <c r="F47" s="28">
        <v>11</v>
      </c>
      <c r="G47" s="28">
        <v>406</v>
      </c>
      <c r="H47" s="80">
        <v>0</v>
      </c>
      <c r="I47" s="28">
        <v>2</v>
      </c>
    </row>
    <row r="48" spans="1:9" ht="14.25" x14ac:dyDescent="0.2">
      <c r="A48" s="26" t="s">
        <v>156</v>
      </c>
      <c r="B48" s="27">
        <v>33</v>
      </c>
      <c r="C48" s="28">
        <v>32.9</v>
      </c>
      <c r="D48" s="28">
        <v>5</v>
      </c>
      <c r="E48" s="28">
        <v>25.9</v>
      </c>
      <c r="F48" s="28">
        <v>2</v>
      </c>
      <c r="G48" s="80">
        <v>0</v>
      </c>
      <c r="H48" s="80">
        <v>0</v>
      </c>
      <c r="I48" s="80">
        <v>0</v>
      </c>
    </row>
    <row r="49" spans="1:9" ht="14.25" x14ac:dyDescent="0.2">
      <c r="A49" s="26" t="s">
        <v>216</v>
      </c>
      <c r="B49" s="81">
        <v>15</v>
      </c>
      <c r="C49" s="28">
        <v>15</v>
      </c>
      <c r="D49" s="28">
        <v>15</v>
      </c>
      <c r="E49" s="80">
        <v>0</v>
      </c>
      <c r="F49" s="80">
        <v>0</v>
      </c>
      <c r="G49" s="80">
        <v>0</v>
      </c>
      <c r="H49" s="80">
        <v>0</v>
      </c>
      <c r="I49" s="80">
        <v>0</v>
      </c>
    </row>
    <row r="50" spans="1:9" ht="14.25" x14ac:dyDescent="0.2">
      <c r="A50" s="26" t="s">
        <v>186</v>
      </c>
      <c r="B50" s="27">
        <v>38</v>
      </c>
      <c r="C50" s="28">
        <v>37.1</v>
      </c>
      <c r="D50" s="28">
        <v>8.3000000000000007</v>
      </c>
      <c r="E50" s="28">
        <v>13</v>
      </c>
      <c r="F50" s="28">
        <v>14.8</v>
      </c>
      <c r="G50" s="80">
        <v>0</v>
      </c>
      <c r="H50" s="80">
        <v>1</v>
      </c>
      <c r="I50" s="80">
        <v>0</v>
      </c>
    </row>
    <row r="51" spans="1:9" ht="14.25" x14ac:dyDescent="0.2">
      <c r="A51" s="26" t="s">
        <v>208</v>
      </c>
      <c r="B51" s="27">
        <v>31</v>
      </c>
      <c r="C51" s="28">
        <v>30.4</v>
      </c>
      <c r="D51" s="28">
        <v>15</v>
      </c>
      <c r="E51" s="80">
        <v>9</v>
      </c>
      <c r="F51" s="80">
        <v>6.4</v>
      </c>
      <c r="G51" s="80">
        <v>0</v>
      </c>
      <c r="H51" s="80">
        <v>0</v>
      </c>
      <c r="I51" s="80">
        <v>0</v>
      </c>
    </row>
    <row r="52" spans="1:9" ht="14.25" x14ac:dyDescent="0.2">
      <c r="A52" s="26" t="s">
        <v>196</v>
      </c>
      <c r="B52" s="27">
        <v>61</v>
      </c>
      <c r="C52" s="28">
        <v>61</v>
      </c>
      <c r="D52" s="28">
        <v>58</v>
      </c>
      <c r="E52" s="80">
        <v>3</v>
      </c>
      <c r="F52" s="80">
        <v>0</v>
      </c>
      <c r="G52" s="80">
        <v>0</v>
      </c>
      <c r="H52" s="80">
        <v>0</v>
      </c>
      <c r="I52" s="80">
        <v>0</v>
      </c>
    </row>
    <row r="53" spans="1:9" ht="14.25" x14ac:dyDescent="0.2">
      <c r="A53" s="26" t="s">
        <v>157</v>
      </c>
      <c r="B53" s="27">
        <v>73</v>
      </c>
      <c r="C53" s="28">
        <v>72.8</v>
      </c>
      <c r="D53" s="80">
        <v>0</v>
      </c>
      <c r="E53" s="28">
        <v>30</v>
      </c>
      <c r="F53" s="28">
        <v>42.8</v>
      </c>
      <c r="G53" s="80">
        <v>0</v>
      </c>
      <c r="H53" s="80">
        <v>0</v>
      </c>
      <c r="I53" s="80">
        <v>0</v>
      </c>
    </row>
    <row r="54" spans="1:9" ht="14.25" x14ac:dyDescent="0.2">
      <c r="A54" s="26" t="s">
        <v>197</v>
      </c>
      <c r="B54" s="27">
        <v>722</v>
      </c>
      <c r="C54" s="28">
        <v>715.2</v>
      </c>
      <c r="D54" s="28">
        <v>674.2</v>
      </c>
      <c r="E54" s="28">
        <v>33</v>
      </c>
      <c r="F54" s="80">
        <v>1</v>
      </c>
      <c r="G54" s="80">
        <v>1</v>
      </c>
      <c r="H54" s="80">
        <v>0</v>
      </c>
      <c r="I54" s="80">
        <v>6</v>
      </c>
    </row>
    <row r="55" spans="1:9" ht="14.25" x14ac:dyDescent="0.2">
      <c r="A55" s="26" t="s">
        <v>160</v>
      </c>
      <c r="B55" s="27">
        <v>9</v>
      </c>
      <c r="C55" s="28">
        <v>9</v>
      </c>
      <c r="D55" s="28">
        <v>9</v>
      </c>
      <c r="E55" s="80">
        <v>0</v>
      </c>
      <c r="F55" s="80">
        <v>0</v>
      </c>
      <c r="G55" s="80">
        <v>0</v>
      </c>
      <c r="H55" s="80">
        <v>0</v>
      </c>
      <c r="I55" s="80">
        <v>0</v>
      </c>
    </row>
    <row r="56" spans="1:9" ht="14.25" x14ac:dyDescent="0.2">
      <c r="A56" s="26"/>
      <c r="B56" s="27"/>
      <c r="C56" s="28"/>
      <c r="D56" s="28"/>
      <c r="E56" s="28"/>
      <c r="F56" s="28"/>
      <c r="G56" s="28"/>
      <c r="H56" s="28"/>
      <c r="I56" s="26"/>
    </row>
    <row r="57" spans="1:9" ht="14.25" x14ac:dyDescent="0.2">
      <c r="A57" s="26" t="s">
        <v>161</v>
      </c>
      <c r="B57" s="27"/>
      <c r="C57" s="28"/>
      <c r="D57" s="28"/>
      <c r="E57" s="28"/>
      <c r="F57" s="28"/>
      <c r="G57" s="28"/>
      <c r="H57" s="28"/>
      <c r="I57" s="26"/>
    </row>
    <row r="58" spans="1:9" ht="14.25" x14ac:dyDescent="0.2">
      <c r="A58" s="26" t="s">
        <v>162</v>
      </c>
      <c r="B58" s="27">
        <v>33</v>
      </c>
      <c r="C58" s="28">
        <v>33</v>
      </c>
      <c r="D58" s="28">
        <v>29</v>
      </c>
      <c r="E58" s="28">
        <v>3</v>
      </c>
      <c r="F58" s="28">
        <v>1</v>
      </c>
      <c r="G58" s="80">
        <v>0</v>
      </c>
      <c r="H58" s="80">
        <v>0</v>
      </c>
      <c r="I58" s="80">
        <v>0</v>
      </c>
    </row>
    <row r="59" spans="1:9" ht="14.25" x14ac:dyDescent="0.2">
      <c r="A59" s="26" t="s">
        <v>217</v>
      </c>
      <c r="B59" s="27">
        <v>91</v>
      </c>
      <c r="C59" s="28">
        <v>89.45</v>
      </c>
      <c r="D59" s="28">
        <v>18.8</v>
      </c>
      <c r="E59" s="28">
        <v>57.65</v>
      </c>
      <c r="F59" s="28">
        <v>13</v>
      </c>
      <c r="G59" s="80">
        <v>0</v>
      </c>
      <c r="H59" s="80">
        <v>0</v>
      </c>
      <c r="I59" s="80">
        <v>0</v>
      </c>
    </row>
    <row r="60" spans="1:9" ht="14.25" x14ac:dyDescent="0.2">
      <c r="A60" s="26"/>
      <c r="B60" s="27"/>
      <c r="C60" s="28"/>
      <c r="D60" s="28"/>
      <c r="E60" s="28"/>
      <c r="F60" s="28"/>
      <c r="G60" s="28"/>
      <c r="H60" s="28"/>
      <c r="I60" s="26"/>
    </row>
    <row r="61" spans="1:9" ht="14.25" x14ac:dyDescent="0.2">
      <c r="A61" s="26" t="s">
        <v>165</v>
      </c>
      <c r="B61" s="27"/>
      <c r="C61" s="28"/>
      <c r="D61" s="26"/>
      <c r="E61" s="26"/>
      <c r="F61" s="26"/>
      <c r="G61" s="26"/>
      <c r="H61" s="28"/>
      <c r="I61" s="26"/>
    </row>
    <row r="62" spans="1:9" ht="14.25" x14ac:dyDescent="0.2">
      <c r="A62" s="26" t="s">
        <v>166</v>
      </c>
      <c r="B62" s="27">
        <v>58</v>
      </c>
      <c r="C62" s="28">
        <v>56.85</v>
      </c>
      <c r="D62" s="28">
        <v>12</v>
      </c>
      <c r="E62" s="28">
        <v>36.85</v>
      </c>
      <c r="F62" s="28">
        <v>7</v>
      </c>
      <c r="G62" s="80">
        <v>0</v>
      </c>
      <c r="H62" s="80">
        <v>0</v>
      </c>
      <c r="I62" s="80">
        <v>1</v>
      </c>
    </row>
    <row r="63" spans="1:9" ht="14.25" x14ac:dyDescent="0.2">
      <c r="A63" s="26" t="s">
        <v>221</v>
      </c>
      <c r="B63" s="27">
        <v>20</v>
      </c>
      <c r="C63" s="28">
        <v>19.7</v>
      </c>
      <c r="D63" s="28">
        <v>3</v>
      </c>
      <c r="E63" s="28">
        <v>1</v>
      </c>
      <c r="F63" s="28">
        <v>15.7</v>
      </c>
      <c r="G63" s="80">
        <v>0</v>
      </c>
      <c r="H63" s="80">
        <v>0</v>
      </c>
      <c r="I63" s="80">
        <v>0</v>
      </c>
    </row>
    <row r="64" spans="1:9" ht="14.25" x14ac:dyDescent="0.2">
      <c r="A64" s="26"/>
      <c r="B64" s="27"/>
      <c r="C64" s="28"/>
      <c r="D64" s="28"/>
      <c r="E64" s="28"/>
      <c r="F64" s="28"/>
      <c r="G64" s="28"/>
      <c r="H64" s="28"/>
      <c r="I64" s="26"/>
    </row>
    <row r="65" spans="1:11" ht="14.25" x14ac:dyDescent="0.2">
      <c r="A65" s="26" t="s">
        <v>167</v>
      </c>
      <c r="B65" s="27"/>
      <c r="C65" s="28"/>
      <c r="D65" s="26"/>
      <c r="E65" s="26"/>
      <c r="F65" s="26"/>
      <c r="G65" s="26"/>
      <c r="H65" s="28"/>
      <c r="I65" s="26"/>
    </row>
    <row r="66" spans="1:11" ht="14.25" x14ac:dyDescent="0.2">
      <c r="A66" s="26" t="s">
        <v>168</v>
      </c>
      <c r="B66" s="27">
        <v>72</v>
      </c>
      <c r="C66" s="28">
        <v>72</v>
      </c>
      <c r="D66" s="28">
        <v>43</v>
      </c>
      <c r="E66" s="28">
        <v>21</v>
      </c>
      <c r="F66" s="28">
        <v>6</v>
      </c>
      <c r="G66" s="28">
        <v>2</v>
      </c>
      <c r="H66" s="80">
        <v>0</v>
      </c>
      <c r="I66" s="80">
        <v>0</v>
      </c>
    </row>
    <row r="67" spans="1:11" ht="14.25" x14ac:dyDescent="0.2">
      <c r="A67" s="26" t="s">
        <v>169</v>
      </c>
      <c r="B67" s="27">
        <v>196</v>
      </c>
      <c r="C67" s="28">
        <v>192.94</v>
      </c>
      <c r="D67" s="28">
        <v>8</v>
      </c>
      <c r="E67" s="28">
        <v>27</v>
      </c>
      <c r="F67" s="28">
        <v>157.94</v>
      </c>
      <c r="G67" s="80">
        <v>0</v>
      </c>
      <c r="H67" s="80">
        <v>0</v>
      </c>
      <c r="I67" s="80">
        <v>0</v>
      </c>
    </row>
    <row r="68" spans="1:11" ht="14.25" x14ac:dyDescent="0.2">
      <c r="A68" s="26"/>
      <c r="B68" s="27"/>
      <c r="C68" s="28"/>
      <c r="D68" s="28"/>
      <c r="E68" s="28"/>
      <c r="F68" s="28"/>
      <c r="G68" s="28"/>
      <c r="H68" s="28"/>
      <c r="I68" s="26"/>
    </row>
    <row r="69" spans="1:11" ht="14.25" x14ac:dyDescent="0.2">
      <c r="A69" s="26" t="s">
        <v>59</v>
      </c>
      <c r="B69" s="27"/>
      <c r="C69" s="28"/>
      <c r="D69" s="28"/>
      <c r="E69" s="28"/>
      <c r="F69" s="28"/>
      <c r="G69" s="28"/>
      <c r="H69" s="28"/>
      <c r="I69" s="26"/>
    </row>
    <row r="70" spans="1:11" ht="14.25" x14ac:dyDescent="0.2">
      <c r="A70" s="28" t="s">
        <v>115</v>
      </c>
      <c r="B70" s="27">
        <v>4742</v>
      </c>
      <c r="C70" s="28">
        <v>4661.79</v>
      </c>
      <c r="D70" s="28">
        <v>2383.69</v>
      </c>
      <c r="E70" s="28">
        <v>2222.8000000000002</v>
      </c>
      <c r="F70" s="28">
        <v>47.3</v>
      </c>
      <c r="G70" s="28">
        <v>6</v>
      </c>
      <c r="H70" s="28">
        <v>2</v>
      </c>
      <c r="I70" s="80">
        <v>0</v>
      </c>
    </row>
    <row r="71" spans="1:11" ht="14.25" x14ac:dyDescent="0.2">
      <c r="A71" s="26" t="s">
        <v>116</v>
      </c>
      <c r="B71" s="27">
        <v>2514</v>
      </c>
      <c r="C71" s="28">
        <v>2488.7099999999996</v>
      </c>
      <c r="D71" s="28">
        <v>2280.31</v>
      </c>
      <c r="E71" s="28">
        <v>151.19999999999999</v>
      </c>
      <c r="F71" s="28">
        <v>36.700000000000003</v>
      </c>
      <c r="G71" s="28">
        <v>19.5</v>
      </c>
      <c r="H71" s="80">
        <v>0</v>
      </c>
      <c r="I71" s="80">
        <v>1</v>
      </c>
    </row>
    <row r="72" spans="1:11" ht="14.25" x14ac:dyDescent="0.2">
      <c r="A72" s="26" t="s">
        <v>11</v>
      </c>
      <c r="B72" s="27">
        <v>6676</v>
      </c>
      <c r="C72" s="28">
        <v>6422.04</v>
      </c>
      <c r="D72" s="28">
        <v>4722.2</v>
      </c>
      <c r="E72" s="28">
        <v>1490</v>
      </c>
      <c r="F72" s="28">
        <v>88.04</v>
      </c>
      <c r="G72" s="28">
        <v>114</v>
      </c>
      <c r="H72" s="80">
        <v>2</v>
      </c>
      <c r="I72" s="28">
        <v>5.8</v>
      </c>
    </row>
    <row r="73" spans="1:11" ht="14.25" x14ac:dyDescent="0.2">
      <c r="A73" s="26" t="s">
        <v>187</v>
      </c>
      <c r="B73" s="27">
        <v>911</v>
      </c>
      <c r="C73" s="28">
        <v>902.93999999999994</v>
      </c>
      <c r="D73" s="28">
        <v>818.34</v>
      </c>
      <c r="E73" s="28">
        <v>63.8</v>
      </c>
      <c r="F73" s="28">
        <v>17.8</v>
      </c>
      <c r="G73" s="80">
        <v>0</v>
      </c>
      <c r="H73" s="80">
        <v>3</v>
      </c>
      <c r="I73" s="80">
        <v>0</v>
      </c>
    </row>
    <row r="74" spans="1:11" ht="14.25" x14ac:dyDescent="0.2">
      <c r="A74" s="26" t="s">
        <v>13</v>
      </c>
      <c r="B74" s="27">
        <v>4450</v>
      </c>
      <c r="C74" s="28">
        <v>4386.75</v>
      </c>
      <c r="D74" s="28">
        <v>4151.25</v>
      </c>
      <c r="E74" s="28">
        <v>185.7</v>
      </c>
      <c r="F74" s="28">
        <v>42</v>
      </c>
      <c r="G74" s="28">
        <v>6.8</v>
      </c>
      <c r="H74" s="80">
        <v>0</v>
      </c>
      <c r="I74" s="28">
        <v>1</v>
      </c>
    </row>
    <row r="75" spans="1:11" ht="14.25" x14ac:dyDescent="0.2">
      <c r="A75" s="26" t="s">
        <v>14</v>
      </c>
      <c r="B75" s="27">
        <v>2726</v>
      </c>
      <c r="C75" s="28">
        <v>2711.75</v>
      </c>
      <c r="D75" s="28">
        <v>2493.25</v>
      </c>
      <c r="E75" s="28">
        <v>188</v>
      </c>
      <c r="F75" s="28">
        <v>25</v>
      </c>
      <c r="G75" s="28">
        <v>5.5</v>
      </c>
      <c r="H75" s="80">
        <v>0</v>
      </c>
      <c r="I75" s="80">
        <v>0</v>
      </c>
    </row>
    <row r="76" spans="1:11" ht="14.25" x14ac:dyDescent="0.2">
      <c r="A76" s="35" t="s">
        <v>198</v>
      </c>
      <c r="B76" s="81">
        <v>1651</v>
      </c>
      <c r="C76" s="28">
        <v>1632.05</v>
      </c>
      <c r="D76" s="28">
        <v>1505.95</v>
      </c>
      <c r="E76" s="28">
        <v>57</v>
      </c>
      <c r="F76" s="28">
        <v>46.1</v>
      </c>
      <c r="G76" s="28">
        <v>20</v>
      </c>
      <c r="H76" s="28">
        <v>2</v>
      </c>
      <c r="I76" s="28">
        <v>1</v>
      </c>
    </row>
    <row r="77" spans="1:11" ht="14.25" x14ac:dyDescent="0.2">
      <c r="A77" s="26" t="s">
        <v>16</v>
      </c>
      <c r="B77" s="27">
        <v>1735</v>
      </c>
      <c r="C77" s="28">
        <v>1704.8</v>
      </c>
      <c r="D77" s="28">
        <v>736.7</v>
      </c>
      <c r="E77" s="28">
        <v>213.4</v>
      </c>
      <c r="F77" s="28">
        <v>627.4</v>
      </c>
      <c r="G77" s="28">
        <v>11</v>
      </c>
      <c r="H77" s="80">
        <v>2</v>
      </c>
      <c r="I77" s="28">
        <v>114.3</v>
      </c>
    </row>
    <row r="78" spans="1:11" ht="14.25" x14ac:dyDescent="0.2">
      <c r="A78" s="35" t="s">
        <v>17</v>
      </c>
      <c r="B78" s="81">
        <v>305</v>
      </c>
      <c r="C78" s="28">
        <v>302.35000000000002</v>
      </c>
      <c r="D78" s="28">
        <v>298.35000000000002</v>
      </c>
      <c r="E78" s="28">
        <v>4</v>
      </c>
      <c r="F78" s="80">
        <v>0</v>
      </c>
      <c r="G78" s="80">
        <v>0</v>
      </c>
      <c r="H78" s="80">
        <v>0</v>
      </c>
      <c r="I78" s="80">
        <v>0</v>
      </c>
    </row>
    <row r="79" spans="1:11" ht="14.25" x14ac:dyDescent="0.2">
      <c r="A79" s="28" t="s">
        <v>177</v>
      </c>
      <c r="B79" s="27">
        <v>329</v>
      </c>
      <c r="C79" s="28">
        <v>326.39999999999998</v>
      </c>
      <c r="D79" s="28">
        <v>301.89999999999998</v>
      </c>
      <c r="E79" s="28">
        <v>14.5</v>
      </c>
      <c r="F79" s="28">
        <v>10</v>
      </c>
      <c r="G79" s="80">
        <v>0</v>
      </c>
      <c r="H79" s="80">
        <v>0</v>
      </c>
      <c r="I79" s="80">
        <v>0</v>
      </c>
    </row>
    <row r="80" spans="1:11" ht="14.25" x14ac:dyDescent="0.2">
      <c r="A80" s="39" t="s">
        <v>63</v>
      </c>
      <c r="B80" s="39"/>
      <c r="C80" s="44"/>
      <c r="D80" s="71"/>
      <c r="E80" s="71"/>
      <c r="F80" s="71"/>
      <c r="G80" s="71"/>
      <c r="H80" s="44"/>
      <c r="I80" s="39"/>
      <c r="J80" s="39"/>
      <c r="K80" s="39"/>
    </row>
    <row r="81" spans="1:11" ht="14.25" x14ac:dyDescent="0.2">
      <c r="A81" s="43" t="s">
        <v>121</v>
      </c>
      <c r="B81" s="79">
        <v>995</v>
      </c>
      <c r="C81" s="44">
        <f t="shared" ref="C81:C88" si="0">SUM(D81:I81)</f>
        <v>968.15000000000009</v>
      </c>
      <c r="D81" s="71">
        <v>815.85</v>
      </c>
      <c r="E81" s="71">
        <v>132.30000000000001</v>
      </c>
      <c r="F81" s="71">
        <v>14</v>
      </c>
      <c r="G81" s="71">
        <v>6</v>
      </c>
      <c r="H81" s="82">
        <v>0</v>
      </c>
      <c r="I81" s="82">
        <v>0</v>
      </c>
      <c r="J81" s="39"/>
      <c r="K81" s="39"/>
    </row>
    <row r="82" spans="1:11" ht="14.25" x14ac:dyDescent="0.2">
      <c r="A82" s="43" t="s">
        <v>122</v>
      </c>
      <c r="B82" s="79">
        <v>18363</v>
      </c>
      <c r="C82" s="44">
        <f t="shared" si="0"/>
        <v>17629.39</v>
      </c>
      <c r="D82" s="71">
        <v>15209.16</v>
      </c>
      <c r="E82" s="71">
        <v>1826.33</v>
      </c>
      <c r="F82" s="71">
        <v>18</v>
      </c>
      <c r="G82" s="71">
        <v>575.9</v>
      </c>
      <c r="H82" s="82">
        <v>0</v>
      </c>
      <c r="I82" s="82">
        <v>0</v>
      </c>
      <c r="J82" s="39"/>
      <c r="K82" s="39"/>
    </row>
    <row r="83" spans="1:11" ht="14.25" x14ac:dyDescent="0.2">
      <c r="A83" s="43" t="s">
        <v>205</v>
      </c>
      <c r="B83" s="79">
        <v>23851</v>
      </c>
      <c r="C83" s="44">
        <f t="shared" si="0"/>
        <v>22189.739999999998</v>
      </c>
      <c r="D83" s="71">
        <v>20531.23</v>
      </c>
      <c r="E83" s="71">
        <v>1306.6099999999999</v>
      </c>
      <c r="F83" s="71">
        <v>44.05</v>
      </c>
      <c r="G83" s="71">
        <v>306.85000000000002</v>
      </c>
      <c r="H83" s="82">
        <v>0</v>
      </c>
      <c r="I83" s="82">
        <v>1</v>
      </c>
      <c r="J83" s="39"/>
      <c r="K83" s="39"/>
    </row>
    <row r="84" spans="1:11" ht="14.25" x14ac:dyDescent="0.2">
      <c r="A84" s="44" t="s">
        <v>67</v>
      </c>
      <c r="B84" s="79">
        <v>3387</v>
      </c>
      <c r="C84" s="44">
        <f t="shared" si="0"/>
        <v>3280.1800000000003</v>
      </c>
      <c r="D84" s="71">
        <v>3126.88</v>
      </c>
      <c r="E84" s="71">
        <v>95.8</v>
      </c>
      <c r="F84" s="71">
        <v>45.5</v>
      </c>
      <c r="G84" s="71">
        <v>12</v>
      </c>
      <c r="H84" s="82">
        <v>0</v>
      </c>
      <c r="I84" s="82">
        <v>0</v>
      </c>
      <c r="J84" s="39"/>
      <c r="K84" s="39"/>
    </row>
    <row r="85" spans="1:11" ht="14.25" x14ac:dyDescent="0.2">
      <c r="A85" s="44" t="s">
        <v>68</v>
      </c>
      <c r="B85" s="79">
        <v>573</v>
      </c>
      <c r="C85" s="44">
        <f t="shared" si="0"/>
        <v>559.6</v>
      </c>
      <c r="D85" s="71">
        <v>482.2</v>
      </c>
      <c r="E85" s="71">
        <v>9</v>
      </c>
      <c r="F85" s="71">
        <v>66.400000000000006</v>
      </c>
      <c r="G85" s="71">
        <v>2</v>
      </c>
      <c r="H85" s="82">
        <v>0</v>
      </c>
      <c r="I85" s="82">
        <v>0</v>
      </c>
      <c r="J85" s="39"/>
      <c r="K85" s="39"/>
    </row>
    <row r="86" spans="1:11" ht="14.25" x14ac:dyDescent="0.2">
      <c r="A86" s="44" t="s">
        <v>69</v>
      </c>
      <c r="B86" s="79">
        <v>809</v>
      </c>
      <c r="C86" s="44">
        <f t="shared" si="0"/>
        <v>795.34</v>
      </c>
      <c r="D86" s="71">
        <v>679.64</v>
      </c>
      <c r="E86" s="71">
        <v>35.75</v>
      </c>
      <c r="F86" s="71">
        <v>72.95</v>
      </c>
      <c r="G86" s="71">
        <v>7</v>
      </c>
      <c r="H86" s="82">
        <v>0</v>
      </c>
      <c r="I86" s="82">
        <v>0</v>
      </c>
      <c r="J86" s="39"/>
      <c r="K86" s="39"/>
    </row>
    <row r="87" spans="1:11" ht="14.25" x14ac:dyDescent="0.2">
      <c r="A87" s="44" t="s">
        <v>124</v>
      </c>
      <c r="B87" s="79">
        <v>5582</v>
      </c>
      <c r="C87" s="44">
        <f t="shared" si="0"/>
        <v>5524.49</v>
      </c>
      <c r="D87" s="71">
        <v>5154.99</v>
      </c>
      <c r="E87" s="71">
        <v>114.2</v>
      </c>
      <c r="F87" s="71">
        <v>55</v>
      </c>
      <c r="G87" s="71">
        <v>200.3</v>
      </c>
      <c r="H87" s="82">
        <v>0</v>
      </c>
      <c r="I87" s="82">
        <v>0</v>
      </c>
      <c r="J87" s="39"/>
      <c r="K87" s="39"/>
    </row>
    <row r="88" spans="1:11" ht="14.25" x14ac:dyDescent="0.2">
      <c r="A88" s="44" t="s">
        <v>71</v>
      </c>
      <c r="B88" s="79">
        <v>10586</v>
      </c>
      <c r="C88" s="44">
        <f t="shared" si="0"/>
        <v>10517.35</v>
      </c>
      <c r="D88" s="71">
        <v>6777.5</v>
      </c>
      <c r="E88" s="71">
        <v>3691.85</v>
      </c>
      <c r="F88" s="71">
        <v>31</v>
      </c>
      <c r="G88" s="71">
        <v>16</v>
      </c>
      <c r="H88" s="82">
        <v>0</v>
      </c>
      <c r="I88" s="44">
        <v>1</v>
      </c>
      <c r="J88" s="39"/>
      <c r="K88" s="39"/>
    </row>
    <row r="89" spans="1:11" ht="14.25" x14ac:dyDescent="0.2">
      <c r="A89" s="44"/>
      <c r="B89" s="79"/>
      <c r="C89" s="44"/>
      <c r="D89" s="71"/>
      <c r="E89" s="71"/>
      <c r="F89" s="71"/>
      <c r="G89" s="71"/>
      <c r="H89" s="44"/>
      <c r="I89" s="44"/>
      <c r="J89" s="39"/>
      <c r="K89" s="39"/>
    </row>
    <row r="90" spans="1:11" ht="14.25" x14ac:dyDescent="0.2">
      <c r="A90" s="44" t="s">
        <v>107</v>
      </c>
      <c r="B90" s="79"/>
      <c r="C90" s="44"/>
      <c r="D90" s="71"/>
      <c r="E90" s="71"/>
      <c r="F90" s="71"/>
      <c r="G90" s="71"/>
      <c r="H90" s="44"/>
      <c r="I90" s="44"/>
      <c r="J90" s="39"/>
      <c r="K90" s="39"/>
    </row>
    <row r="91" spans="1:11" ht="14.25" x14ac:dyDescent="0.2">
      <c r="A91" s="44" t="s">
        <v>218</v>
      </c>
      <c r="B91" s="79">
        <v>24</v>
      </c>
      <c r="C91" s="44">
        <f>SUM(D91:I91)</f>
        <v>24</v>
      </c>
      <c r="D91" s="82">
        <v>0</v>
      </c>
      <c r="E91" s="82">
        <v>0</v>
      </c>
      <c r="F91" s="71">
        <v>24</v>
      </c>
      <c r="G91" s="82">
        <v>0</v>
      </c>
      <c r="H91" s="82">
        <v>0</v>
      </c>
      <c r="I91" s="82">
        <v>0</v>
      </c>
      <c r="J91" s="39"/>
      <c r="K91" s="39"/>
    </row>
    <row r="92" spans="1:11" ht="14.25" x14ac:dyDescent="0.2">
      <c r="A92" s="44" t="s">
        <v>109</v>
      </c>
      <c r="B92" s="79">
        <v>9</v>
      </c>
      <c r="C92" s="44">
        <f>SUM(D92:I92)</f>
        <v>9</v>
      </c>
      <c r="D92" s="71">
        <v>6</v>
      </c>
      <c r="E92" s="71">
        <v>3</v>
      </c>
      <c r="F92" s="82">
        <v>0</v>
      </c>
      <c r="G92" s="82">
        <v>0</v>
      </c>
      <c r="H92" s="82">
        <v>0</v>
      </c>
      <c r="I92" s="82">
        <v>0</v>
      </c>
      <c r="J92" s="39"/>
      <c r="K92" s="39"/>
    </row>
    <row r="93" spans="1:11" ht="14.25" x14ac:dyDescent="0.2">
      <c r="A93" s="44"/>
      <c r="B93" s="79"/>
      <c r="C93" s="44"/>
      <c r="D93" s="71"/>
      <c r="E93" s="71"/>
      <c r="F93" s="71"/>
      <c r="G93" s="71"/>
      <c r="H93" s="44"/>
      <c r="I93" s="44"/>
      <c r="J93" s="39"/>
      <c r="K93" s="39"/>
    </row>
    <row r="94" spans="1:11" ht="14.25" x14ac:dyDescent="0.2">
      <c r="A94" s="44" t="s">
        <v>172</v>
      </c>
      <c r="B94" s="79"/>
      <c r="C94" s="44"/>
      <c r="D94" s="71"/>
      <c r="E94" s="71"/>
      <c r="F94" s="71"/>
      <c r="G94" s="71"/>
      <c r="H94" s="44"/>
      <c r="I94" s="44"/>
      <c r="J94" s="39"/>
      <c r="K94" s="39"/>
    </row>
    <row r="95" spans="1:11" ht="14.25" x14ac:dyDescent="0.2">
      <c r="A95" s="44" t="s">
        <v>73</v>
      </c>
      <c r="B95" s="79">
        <v>153</v>
      </c>
      <c r="C95" s="44">
        <f t="shared" ref="C95:C100" si="1">SUM(D95:I95)</f>
        <v>153</v>
      </c>
      <c r="D95" s="71">
        <v>79</v>
      </c>
      <c r="E95" s="71">
        <v>16</v>
      </c>
      <c r="F95" s="82">
        <v>1</v>
      </c>
      <c r="G95" s="71">
        <v>57</v>
      </c>
      <c r="H95" s="82">
        <v>0</v>
      </c>
      <c r="I95" s="82">
        <v>0</v>
      </c>
      <c r="J95" s="39"/>
      <c r="K95" s="39"/>
    </row>
    <row r="96" spans="1:11" ht="14.25" x14ac:dyDescent="0.2">
      <c r="A96" s="44" t="s">
        <v>74</v>
      </c>
      <c r="B96" s="79">
        <v>591</v>
      </c>
      <c r="C96" s="44">
        <f>SUM(D96:I96)</f>
        <v>584.6</v>
      </c>
      <c r="D96" s="71">
        <v>272</v>
      </c>
      <c r="E96" s="71">
        <v>226.6</v>
      </c>
      <c r="F96" s="71">
        <v>3</v>
      </c>
      <c r="G96" s="71">
        <v>83</v>
      </c>
      <c r="H96" s="82">
        <v>0</v>
      </c>
      <c r="I96" s="82">
        <v>0</v>
      </c>
      <c r="J96" s="39"/>
      <c r="K96" s="39"/>
    </row>
    <row r="97" spans="1:11" ht="14.25" x14ac:dyDescent="0.2">
      <c r="A97" s="44" t="s">
        <v>75</v>
      </c>
      <c r="B97" s="79">
        <v>15</v>
      </c>
      <c r="C97" s="44">
        <f t="shared" si="1"/>
        <v>14.8</v>
      </c>
      <c r="D97" s="82">
        <v>0</v>
      </c>
      <c r="E97" s="82">
        <v>0</v>
      </c>
      <c r="F97" s="71">
        <v>14.8</v>
      </c>
      <c r="G97" s="82">
        <v>0</v>
      </c>
      <c r="H97" s="82">
        <v>0</v>
      </c>
      <c r="I97" s="82">
        <v>0</v>
      </c>
      <c r="J97" s="39"/>
      <c r="K97" s="39"/>
    </row>
    <row r="98" spans="1:11" ht="14.25" x14ac:dyDescent="0.2">
      <c r="A98" s="44" t="s">
        <v>76</v>
      </c>
      <c r="B98" s="79">
        <v>797</v>
      </c>
      <c r="C98" s="44">
        <f t="shared" si="1"/>
        <v>782.55</v>
      </c>
      <c r="D98" s="71">
        <v>724.05</v>
      </c>
      <c r="E98" s="71">
        <v>35.5</v>
      </c>
      <c r="F98" s="71">
        <v>14</v>
      </c>
      <c r="G98" s="71">
        <v>9</v>
      </c>
      <c r="H98" s="82">
        <v>0</v>
      </c>
      <c r="I98" s="82">
        <v>0</v>
      </c>
      <c r="J98" s="39"/>
      <c r="K98" s="39"/>
    </row>
    <row r="99" spans="1:11" ht="14.25" x14ac:dyDescent="0.2">
      <c r="A99" s="44" t="s">
        <v>199</v>
      </c>
      <c r="B99" s="79">
        <v>68</v>
      </c>
      <c r="C99" s="44">
        <f t="shared" si="1"/>
        <v>65.5</v>
      </c>
      <c r="D99" s="71">
        <v>48</v>
      </c>
      <c r="E99" s="71">
        <v>2</v>
      </c>
      <c r="F99" s="71">
        <v>11.5</v>
      </c>
      <c r="G99" s="71">
        <v>4</v>
      </c>
      <c r="H99" s="82">
        <v>0</v>
      </c>
      <c r="I99" s="82">
        <v>0</v>
      </c>
      <c r="J99" s="39"/>
      <c r="K99" s="39"/>
    </row>
    <row r="100" spans="1:11" ht="14.25" x14ac:dyDescent="0.2">
      <c r="A100" s="44" t="s">
        <v>77</v>
      </c>
      <c r="B100" s="79">
        <v>3973</v>
      </c>
      <c r="C100" s="44">
        <f t="shared" si="1"/>
        <v>3963.59</v>
      </c>
      <c r="D100" s="71">
        <v>2895.39</v>
      </c>
      <c r="E100" s="71">
        <v>987.7</v>
      </c>
      <c r="F100" s="71">
        <v>25.5</v>
      </c>
      <c r="G100" s="71">
        <v>53</v>
      </c>
      <c r="H100" s="82">
        <v>0</v>
      </c>
      <c r="I100" s="44">
        <v>2</v>
      </c>
      <c r="J100" s="39"/>
      <c r="K100" s="39"/>
    </row>
    <row r="101" spans="1:11" ht="14.25" x14ac:dyDescent="0.2">
      <c r="A101" s="44"/>
      <c r="B101" s="79"/>
      <c r="C101" s="44"/>
      <c r="D101" s="71"/>
      <c r="E101" s="71"/>
      <c r="F101" s="71"/>
      <c r="G101" s="71"/>
      <c r="H101" s="44"/>
      <c r="I101" s="44"/>
      <c r="J101" s="39"/>
      <c r="K101" s="39"/>
    </row>
    <row r="102" spans="1:11" ht="14.25" x14ac:dyDescent="0.2">
      <c r="A102" s="44" t="s">
        <v>10</v>
      </c>
      <c r="B102" s="79"/>
      <c r="C102" s="44"/>
      <c r="D102" s="71"/>
      <c r="E102" s="71"/>
      <c r="F102" s="71"/>
      <c r="G102" s="71"/>
      <c r="H102" s="44"/>
      <c r="I102" s="44"/>
      <c r="J102" s="39"/>
      <c r="K102" s="39"/>
    </row>
    <row r="103" spans="1:11" ht="14.25" x14ac:dyDescent="0.2">
      <c r="A103" s="44" t="s">
        <v>78</v>
      </c>
      <c r="B103" s="79">
        <v>62</v>
      </c>
      <c r="C103" s="44">
        <f>SUM(D103:I103)</f>
        <v>60.6</v>
      </c>
      <c r="D103" s="71">
        <v>11</v>
      </c>
      <c r="E103" s="82">
        <v>0</v>
      </c>
      <c r="F103" s="71">
        <v>49.6</v>
      </c>
      <c r="G103" s="82">
        <v>0</v>
      </c>
      <c r="H103" s="82">
        <v>0</v>
      </c>
      <c r="I103" s="82">
        <v>0</v>
      </c>
      <c r="J103" s="39"/>
      <c r="K103" s="39"/>
    </row>
    <row r="104" spans="1:11" ht="14.25" x14ac:dyDescent="0.2">
      <c r="A104" s="72" t="s">
        <v>206</v>
      </c>
      <c r="B104" s="79">
        <v>2</v>
      </c>
      <c r="C104" s="44">
        <f>SUM(D104:I104)</f>
        <v>1.5</v>
      </c>
      <c r="D104" s="82">
        <v>0</v>
      </c>
      <c r="E104" s="82">
        <v>1</v>
      </c>
      <c r="F104" s="71">
        <v>0.5</v>
      </c>
      <c r="G104" s="82">
        <v>0</v>
      </c>
      <c r="H104" s="82">
        <v>0</v>
      </c>
      <c r="I104" s="82">
        <v>0</v>
      </c>
      <c r="J104" s="39"/>
      <c r="K104" s="39"/>
    </row>
    <row r="105" spans="1:11" ht="14.25" x14ac:dyDescent="0.2">
      <c r="A105" s="44" t="s">
        <v>200</v>
      </c>
      <c r="B105" s="79">
        <v>287</v>
      </c>
      <c r="C105" s="44">
        <f>SUM(D105:I105)</f>
        <v>282</v>
      </c>
      <c r="D105" s="71">
        <v>271.5</v>
      </c>
      <c r="E105" s="71">
        <v>5.5</v>
      </c>
      <c r="F105" s="82">
        <v>0</v>
      </c>
      <c r="G105" s="71">
        <v>5</v>
      </c>
      <c r="H105" s="82">
        <v>0</v>
      </c>
      <c r="I105" s="82">
        <v>0</v>
      </c>
      <c r="J105" s="39"/>
      <c r="K105" s="39"/>
    </row>
    <row r="106" spans="1:11" ht="14.25" x14ac:dyDescent="0.2">
      <c r="A106" s="44"/>
      <c r="B106" s="79"/>
      <c r="C106" s="44"/>
      <c r="D106" s="71"/>
      <c r="E106" s="71"/>
      <c r="F106" s="71"/>
      <c r="G106" s="71"/>
      <c r="H106" s="44"/>
      <c r="I106" s="44"/>
      <c r="J106" s="39"/>
      <c r="K106" s="39"/>
    </row>
    <row r="107" spans="1:11" ht="14.25" x14ac:dyDescent="0.2">
      <c r="A107" s="44" t="s">
        <v>201</v>
      </c>
      <c r="B107" s="79"/>
      <c r="C107" s="44"/>
      <c r="D107" s="71"/>
      <c r="E107" s="71"/>
      <c r="F107" s="71"/>
      <c r="G107" s="71"/>
      <c r="H107" s="44"/>
      <c r="I107" s="44"/>
      <c r="J107" s="39"/>
      <c r="K107" s="39"/>
    </row>
    <row r="108" spans="1:11" ht="14.25" x14ac:dyDescent="0.2">
      <c r="A108" s="44" t="s">
        <v>126</v>
      </c>
      <c r="B108" s="79">
        <v>16511</v>
      </c>
      <c r="C108" s="44">
        <f>SUM(D108:I108)</f>
        <v>15749.3</v>
      </c>
      <c r="D108" s="71">
        <v>9786.23</v>
      </c>
      <c r="E108" s="71">
        <v>3863.84</v>
      </c>
      <c r="F108" s="71">
        <v>17.5</v>
      </c>
      <c r="G108" s="71">
        <v>2079.73</v>
      </c>
      <c r="H108" s="44">
        <v>2</v>
      </c>
      <c r="I108" s="82">
        <v>0</v>
      </c>
      <c r="J108" s="39"/>
      <c r="K108" s="39"/>
    </row>
    <row r="109" spans="1:11" ht="15" x14ac:dyDescent="0.25">
      <c r="A109" s="48"/>
      <c r="B109" s="49"/>
      <c r="C109" s="48"/>
      <c r="D109" s="48"/>
      <c r="E109" s="48"/>
      <c r="F109" s="48"/>
      <c r="G109" s="48"/>
      <c r="H109" s="48"/>
      <c r="I109" s="50"/>
      <c r="J109" s="39"/>
      <c r="K109" s="39"/>
    </row>
    <row r="110" spans="1:11" ht="14.25" x14ac:dyDescent="0.2">
      <c r="A110" s="51" t="s">
        <v>127</v>
      </c>
      <c r="B110" s="51"/>
      <c r="C110" s="51"/>
      <c r="D110" s="51"/>
      <c r="E110" s="51"/>
      <c r="F110" s="51"/>
      <c r="G110" s="51"/>
      <c r="H110" s="44"/>
      <c r="I110" s="44"/>
      <c r="J110" s="39"/>
      <c r="K110" s="39"/>
    </row>
    <row r="111" spans="1:11" ht="49.5" customHeight="1" x14ac:dyDescent="0.2">
      <c r="A111" s="119" t="s">
        <v>222</v>
      </c>
      <c r="B111" s="119"/>
      <c r="C111" s="119"/>
      <c r="D111" s="119"/>
      <c r="E111" s="119"/>
      <c r="F111" s="119"/>
      <c r="G111" s="119"/>
      <c r="H111" s="119"/>
      <c r="I111" s="119"/>
      <c r="J111" s="39"/>
      <c r="K111" s="39"/>
    </row>
    <row r="112" spans="1:11" ht="48" customHeight="1" x14ac:dyDescent="0.2">
      <c r="A112" s="119" t="s">
        <v>212</v>
      </c>
      <c r="B112" s="119"/>
      <c r="C112" s="119"/>
      <c r="D112" s="119"/>
      <c r="E112" s="119"/>
      <c r="F112" s="119"/>
      <c r="G112" s="119"/>
      <c r="H112" s="119"/>
      <c r="I112" s="119"/>
      <c r="J112" s="39"/>
      <c r="K112" s="39"/>
    </row>
    <row r="113" spans="1:11" ht="33" customHeight="1" x14ac:dyDescent="0.2">
      <c r="A113" s="119" t="s">
        <v>213</v>
      </c>
      <c r="B113" s="119"/>
      <c r="C113" s="119"/>
      <c r="D113" s="119"/>
      <c r="E113" s="119"/>
      <c r="F113" s="119"/>
      <c r="G113" s="119"/>
      <c r="H113" s="119"/>
      <c r="I113" s="119"/>
      <c r="J113" s="39"/>
      <c r="K113" s="39"/>
    </row>
    <row r="114" spans="1:11" ht="14.25" x14ac:dyDescent="0.2">
      <c r="A114" s="44" t="s">
        <v>128</v>
      </c>
      <c r="B114" s="44"/>
      <c r="C114" s="44"/>
      <c r="D114" s="44"/>
      <c r="E114" s="44"/>
      <c r="F114" s="44"/>
      <c r="G114" s="44"/>
      <c r="H114" s="44"/>
      <c r="I114" s="44"/>
      <c r="J114" s="39"/>
      <c r="K114" s="39"/>
    </row>
    <row r="115" spans="1:11" ht="14.25" x14ac:dyDescent="0.2">
      <c r="A115" s="44"/>
      <c r="B115" s="44"/>
      <c r="C115" s="44"/>
      <c r="D115" s="44"/>
      <c r="E115" s="44"/>
      <c r="F115" s="44"/>
      <c r="G115" s="44"/>
      <c r="H115" s="44"/>
      <c r="I115" s="44"/>
      <c r="J115" s="39"/>
      <c r="K115" s="39"/>
    </row>
    <row r="116" spans="1:11" ht="14.25" x14ac:dyDescent="0.2">
      <c r="A116" s="106" t="s">
        <v>338</v>
      </c>
      <c r="B116" s="44"/>
      <c r="C116" s="44"/>
      <c r="D116" s="44"/>
      <c r="E116" s="44"/>
      <c r="F116" s="44"/>
      <c r="G116" s="44"/>
      <c r="H116" s="44"/>
      <c r="I116" s="44"/>
      <c r="J116" s="39"/>
      <c r="K116" s="39"/>
    </row>
    <row r="117" spans="1:11" ht="14.25" x14ac:dyDescent="0.2">
      <c r="A117" s="44"/>
      <c r="B117" s="44"/>
      <c r="C117" s="44"/>
      <c r="D117" s="44"/>
      <c r="E117" s="44"/>
      <c r="F117" s="44"/>
      <c r="G117" s="44"/>
      <c r="H117" s="44"/>
      <c r="I117" s="44"/>
      <c r="J117" s="39"/>
      <c r="K117" s="39"/>
    </row>
    <row r="118" spans="1:11" ht="14.25" x14ac:dyDescent="0.2">
      <c r="A118" s="44"/>
      <c r="B118" s="44"/>
      <c r="C118" s="44"/>
      <c r="D118" s="44"/>
      <c r="E118" s="44"/>
      <c r="F118" s="44"/>
      <c r="G118" s="44"/>
      <c r="H118" s="44"/>
      <c r="I118" s="44"/>
      <c r="J118" s="39"/>
      <c r="K118" s="39"/>
    </row>
    <row r="119" spans="1:11" ht="14.25" x14ac:dyDescent="0.2">
      <c r="A119" s="44"/>
      <c r="B119" s="44"/>
      <c r="C119" s="44"/>
      <c r="D119" s="44"/>
      <c r="E119" s="44"/>
      <c r="F119" s="44"/>
      <c r="G119" s="44"/>
      <c r="H119" s="44"/>
      <c r="I119" s="44"/>
      <c r="J119" s="39"/>
      <c r="K119" s="39"/>
    </row>
    <row r="120" spans="1:11" ht="14.25" x14ac:dyDescent="0.2">
      <c r="A120" s="44"/>
      <c r="B120" s="44"/>
      <c r="C120" s="44"/>
      <c r="D120" s="44"/>
      <c r="E120" s="44"/>
      <c r="F120" s="44"/>
      <c r="G120" s="44"/>
      <c r="H120" s="44"/>
      <c r="I120" s="44"/>
      <c r="J120" s="39"/>
      <c r="K120" s="39"/>
    </row>
  </sheetData>
  <mergeCells count="8">
    <mergeCell ref="A112:I112"/>
    <mergeCell ref="A113:I113"/>
    <mergeCell ref="B4:I4"/>
    <mergeCell ref="B5:B6"/>
    <mergeCell ref="C5:C6"/>
    <mergeCell ref="H5:H6"/>
    <mergeCell ref="I5:I6"/>
    <mergeCell ref="A111:I111"/>
  </mergeCells>
  <pageMargins left="0.7" right="0.7" top="0.75" bottom="0.75" header="0.3" footer="0.3"/>
  <pageSetup scale="69" fitToHeight="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workbookViewId="0"/>
  </sheetViews>
  <sheetFormatPr defaultColWidth="17.7109375" defaultRowHeight="12" x14ac:dyDescent="0.2"/>
  <cols>
    <col min="1" max="1" width="54.7109375" customWidth="1"/>
  </cols>
  <sheetData>
    <row r="1" spans="1:8" ht="20.25" x14ac:dyDescent="0.3">
      <c r="A1" s="8" t="s">
        <v>0</v>
      </c>
      <c r="B1" s="8"/>
      <c r="C1" s="8"/>
      <c r="D1" s="8"/>
      <c r="E1" s="8"/>
      <c r="F1" s="8"/>
      <c r="G1" s="8"/>
      <c r="H1" s="8"/>
    </row>
    <row r="2" spans="1:8" ht="20.25" x14ac:dyDescent="0.3">
      <c r="A2" s="8" t="s">
        <v>354</v>
      </c>
      <c r="B2" s="8"/>
      <c r="C2" s="8"/>
      <c r="D2" s="8"/>
      <c r="E2" s="8"/>
      <c r="F2" s="8"/>
      <c r="G2" s="8"/>
      <c r="H2" s="8"/>
    </row>
    <row r="3" spans="1:8" ht="14.25" x14ac:dyDescent="0.2">
      <c r="A3" s="6"/>
      <c r="B3" s="6"/>
      <c r="C3" s="6"/>
      <c r="D3" s="6"/>
      <c r="E3" s="6"/>
      <c r="F3" s="6"/>
      <c r="G3" s="6"/>
      <c r="H3" s="6"/>
    </row>
    <row r="4" spans="1:8" ht="16.5" x14ac:dyDescent="0.2">
      <c r="A4" s="3"/>
      <c r="B4" s="114" t="s">
        <v>7</v>
      </c>
      <c r="C4" s="114"/>
      <c r="D4" s="114"/>
      <c r="E4" s="114"/>
      <c r="F4" s="114"/>
      <c r="G4" s="114"/>
      <c r="H4" s="114"/>
    </row>
    <row r="5" spans="1:8" ht="14.25" customHeight="1" x14ac:dyDescent="0.2">
      <c r="A5" s="6"/>
      <c r="B5" s="118" t="s">
        <v>84</v>
      </c>
      <c r="C5" s="4"/>
      <c r="D5" s="4"/>
      <c r="E5" s="4"/>
      <c r="F5" s="4"/>
      <c r="G5" s="118" t="s">
        <v>85</v>
      </c>
      <c r="H5" s="118" t="s">
        <v>86</v>
      </c>
    </row>
    <row r="6" spans="1:8" ht="16.5" x14ac:dyDescent="0.2">
      <c r="A6" s="2" t="s">
        <v>1</v>
      </c>
      <c r="B6" s="116"/>
      <c r="C6" s="5" t="s">
        <v>2</v>
      </c>
      <c r="D6" s="5" t="s">
        <v>8</v>
      </c>
      <c r="E6" s="5" t="s">
        <v>5</v>
      </c>
      <c r="F6" s="5" t="s">
        <v>6</v>
      </c>
      <c r="G6" s="116"/>
      <c r="H6" s="116"/>
    </row>
    <row r="7" spans="1:8" ht="14.25" x14ac:dyDescent="0.2">
      <c r="A7" s="6"/>
      <c r="B7" s="6"/>
      <c r="C7" s="6"/>
      <c r="D7" s="6"/>
      <c r="E7" s="6"/>
      <c r="F7" s="6"/>
      <c r="G7" s="6"/>
      <c r="H7" s="6"/>
    </row>
    <row r="8" spans="1:8" ht="14.25" x14ac:dyDescent="0.2">
      <c r="A8" s="26" t="s">
        <v>3</v>
      </c>
      <c r="B8" s="28">
        <v>166962.38</v>
      </c>
      <c r="C8" s="28">
        <v>136230.05000000002</v>
      </c>
      <c r="D8" s="28">
        <v>22979.770000000004</v>
      </c>
      <c r="E8" s="28">
        <v>2577.6599999999994</v>
      </c>
      <c r="F8" s="28">
        <v>4930.9499999999989</v>
      </c>
      <c r="G8" s="28">
        <v>63.75</v>
      </c>
      <c r="H8" s="28">
        <v>180.2</v>
      </c>
    </row>
    <row r="9" spans="1:8" ht="14.25" x14ac:dyDescent="0.2">
      <c r="A9" s="26"/>
      <c r="B9" s="26"/>
      <c r="C9" s="28"/>
      <c r="D9" s="28"/>
      <c r="E9" s="28"/>
      <c r="F9" s="28"/>
      <c r="G9" s="28"/>
      <c r="H9" s="26"/>
    </row>
    <row r="10" spans="1:8" ht="14.25" x14ac:dyDescent="0.2">
      <c r="A10" s="26" t="s">
        <v>18</v>
      </c>
      <c r="B10" s="28"/>
      <c r="C10" s="28"/>
      <c r="D10" s="28"/>
      <c r="E10" s="28"/>
      <c r="F10" s="28"/>
      <c r="G10" s="28"/>
      <c r="H10" s="26"/>
    </row>
    <row r="11" spans="1:8" ht="14.25" x14ac:dyDescent="0.2">
      <c r="A11" s="26" t="s">
        <v>19</v>
      </c>
      <c r="B11" s="28">
        <v>545.70000000000005</v>
      </c>
      <c r="C11" s="28">
        <v>483.7</v>
      </c>
      <c r="D11" s="28">
        <v>37</v>
      </c>
      <c r="E11" s="28">
        <v>21</v>
      </c>
      <c r="F11" s="28">
        <v>1</v>
      </c>
      <c r="G11" s="80">
        <v>0</v>
      </c>
      <c r="H11" s="28">
        <v>3</v>
      </c>
    </row>
    <row r="12" spans="1:8" ht="14.25" x14ac:dyDescent="0.2">
      <c r="A12" s="26" t="s">
        <v>210</v>
      </c>
      <c r="B12" s="28">
        <v>2377</v>
      </c>
      <c r="C12" s="80">
        <v>2147.4</v>
      </c>
      <c r="D12" s="28">
        <v>88.7</v>
      </c>
      <c r="E12" s="28">
        <v>131.9</v>
      </c>
      <c r="F12" s="80">
        <v>7</v>
      </c>
      <c r="G12" s="80">
        <v>1</v>
      </c>
      <c r="H12" s="28">
        <v>1</v>
      </c>
    </row>
    <row r="13" spans="1:8" ht="14.25" x14ac:dyDescent="0.2">
      <c r="A13" s="26" t="s">
        <v>182</v>
      </c>
      <c r="B13" s="28">
        <v>601.1</v>
      </c>
      <c r="C13" s="28">
        <v>498.1</v>
      </c>
      <c r="D13" s="28">
        <v>70.3</v>
      </c>
      <c r="E13" s="28">
        <v>27.7</v>
      </c>
      <c r="F13" s="80">
        <v>2</v>
      </c>
      <c r="G13" s="80">
        <v>1</v>
      </c>
      <c r="H13" s="28">
        <v>2</v>
      </c>
    </row>
    <row r="14" spans="1:8" ht="14.25" x14ac:dyDescent="0.2">
      <c r="A14" s="26" t="s">
        <v>20</v>
      </c>
      <c r="B14" s="28">
        <v>652.29999999999995</v>
      </c>
      <c r="C14" s="28">
        <v>596.79999999999995</v>
      </c>
      <c r="D14" s="28">
        <v>39.799999999999997</v>
      </c>
      <c r="E14" s="28">
        <v>9.6999999999999993</v>
      </c>
      <c r="F14" s="28">
        <v>1</v>
      </c>
      <c r="G14" s="80">
        <v>5</v>
      </c>
      <c r="H14" s="80">
        <v>0</v>
      </c>
    </row>
    <row r="15" spans="1:8" ht="14.25" x14ac:dyDescent="0.2">
      <c r="A15" s="26" t="s">
        <v>21</v>
      </c>
      <c r="B15" s="28">
        <v>42.5</v>
      </c>
      <c r="C15" s="28">
        <v>25.1</v>
      </c>
      <c r="D15" s="28">
        <v>10.4</v>
      </c>
      <c r="E15" s="28">
        <v>7</v>
      </c>
      <c r="F15" s="80">
        <v>0</v>
      </c>
      <c r="G15" s="80">
        <v>0</v>
      </c>
      <c r="H15" s="80">
        <v>0</v>
      </c>
    </row>
    <row r="16" spans="1:8" ht="14.25" x14ac:dyDescent="0.2">
      <c r="A16" s="26" t="s">
        <v>189</v>
      </c>
      <c r="B16" s="28">
        <v>32580.699999999997</v>
      </c>
      <c r="C16" s="28">
        <v>30112.35</v>
      </c>
      <c r="D16" s="28">
        <v>2397.85</v>
      </c>
      <c r="E16" s="28">
        <v>60</v>
      </c>
      <c r="F16" s="28">
        <v>5.5</v>
      </c>
      <c r="G16" s="28">
        <v>4</v>
      </c>
      <c r="H16" s="28">
        <v>1</v>
      </c>
    </row>
    <row r="17" spans="1:8" ht="14.25" x14ac:dyDescent="0.2">
      <c r="A17" s="26" t="s">
        <v>24</v>
      </c>
      <c r="B17" s="28">
        <v>239.16000000000003</v>
      </c>
      <c r="C17" s="28">
        <v>165.36</v>
      </c>
      <c r="D17" s="28">
        <v>38.799999999999997</v>
      </c>
      <c r="E17" s="28">
        <v>33</v>
      </c>
      <c r="F17" s="28">
        <v>1</v>
      </c>
      <c r="G17" s="80">
        <v>0</v>
      </c>
      <c r="H17" s="28">
        <v>1</v>
      </c>
    </row>
    <row r="18" spans="1:8" ht="14.25" x14ac:dyDescent="0.2">
      <c r="A18" s="26" t="s">
        <v>23</v>
      </c>
      <c r="B18" s="28">
        <v>3361.5499999999997</v>
      </c>
      <c r="C18" s="28">
        <v>2787.93</v>
      </c>
      <c r="D18" s="28">
        <v>387.72</v>
      </c>
      <c r="E18" s="28">
        <v>78.75</v>
      </c>
      <c r="F18" s="28">
        <v>103.15</v>
      </c>
      <c r="G18" s="80">
        <v>0</v>
      </c>
      <c r="H18" s="28">
        <v>4</v>
      </c>
    </row>
    <row r="19" spans="1:8" ht="14.25" x14ac:dyDescent="0.2">
      <c r="A19" s="26" t="s">
        <v>25</v>
      </c>
      <c r="B19" s="28">
        <v>4230.16</v>
      </c>
      <c r="C19" s="28">
        <v>3460.86</v>
      </c>
      <c r="D19" s="28">
        <v>483</v>
      </c>
      <c r="E19" s="28">
        <v>49.3</v>
      </c>
      <c r="F19" s="28">
        <v>233</v>
      </c>
      <c r="G19" s="80">
        <v>0</v>
      </c>
      <c r="H19" s="28">
        <v>4</v>
      </c>
    </row>
    <row r="20" spans="1:8" ht="14.25" x14ac:dyDescent="0.2">
      <c r="A20" s="26"/>
      <c r="B20" s="28"/>
      <c r="C20" s="28"/>
      <c r="D20" s="28"/>
      <c r="E20" s="28"/>
      <c r="F20" s="28"/>
      <c r="G20" s="28"/>
      <c r="H20" s="26"/>
    </row>
    <row r="21" spans="1:8" ht="14.25" x14ac:dyDescent="0.2">
      <c r="A21" s="26" t="s">
        <v>133</v>
      </c>
      <c r="B21" s="28"/>
      <c r="C21" s="28"/>
      <c r="D21" s="28"/>
      <c r="E21" s="28"/>
      <c r="F21" s="28"/>
      <c r="G21" s="28"/>
      <c r="H21" s="26"/>
    </row>
    <row r="22" spans="1:8" ht="14.25" x14ac:dyDescent="0.2">
      <c r="A22" s="26" t="s">
        <v>134</v>
      </c>
      <c r="B22" s="28"/>
      <c r="C22" s="28"/>
      <c r="D22" s="28"/>
      <c r="E22" s="28"/>
      <c r="F22" s="28"/>
      <c r="G22" s="28"/>
      <c r="H22" s="26"/>
    </row>
    <row r="23" spans="1:8" ht="14.25" x14ac:dyDescent="0.2">
      <c r="A23" s="26" t="s">
        <v>135</v>
      </c>
      <c r="B23" s="28">
        <v>182.9</v>
      </c>
      <c r="C23" s="28">
        <v>162.9</v>
      </c>
      <c r="D23" s="28">
        <v>11</v>
      </c>
      <c r="E23" s="28">
        <v>7</v>
      </c>
      <c r="F23" s="28">
        <v>1</v>
      </c>
      <c r="G23" s="80">
        <v>0</v>
      </c>
      <c r="H23" s="28">
        <v>1</v>
      </c>
    </row>
    <row r="24" spans="1:8" ht="14.25" x14ac:dyDescent="0.2">
      <c r="A24" s="26" t="s">
        <v>137</v>
      </c>
      <c r="B24" s="28">
        <v>400.75000000000006</v>
      </c>
      <c r="C24" s="28">
        <v>274.60000000000002</v>
      </c>
      <c r="D24" s="28">
        <v>84.1</v>
      </c>
      <c r="E24" s="28">
        <v>30.7</v>
      </c>
      <c r="F24" s="80">
        <v>0</v>
      </c>
      <c r="G24" s="80">
        <v>9.75</v>
      </c>
      <c r="H24" s="80">
        <v>1.6</v>
      </c>
    </row>
    <row r="25" spans="1:8" ht="14.25" x14ac:dyDescent="0.2">
      <c r="A25" s="26" t="s">
        <v>138</v>
      </c>
      <c r="B25" s="28">
        <v>778.45</v>
      </c>
      <c r="C25" s="28">
        <v>713.85</v>
      </c>
      <c r="D25" s="28">
        <v>43.6</v>
      </c>
      <c r="E25" s="28">
        <v>20</v>
      </c>
      <c r="F25" s="28">
        <v>1</v>
      </c>
      <c r="G25" s="80">
        <v>0</v>
      </c>
      <c r="H25" s="80">
        <v>0</v>
      </c>
    </row>
    <row r="26" spans="1:8" ht="14.25" x14ac:dyDescent="0.2">
      <c r="A26" s="26" t="s">
        <v>139</v>
      </c>
      <c r="B26" s="28">
        <v>1034.8800000000001</v>
      </c>
      <c r="C26" s="28">
        <v>941.58</v>
      </c>
      <c r="D26" s="28">
        <v>45.8</v>
      </c>
      <c r="E26" s="28">
        <v>34.5</v>
      </c>
      <c r="F26" s="28">
        <v>13</v>
      </c>
      <c r="G26" s="80">
        <v>0</v>
      </c>
      <c r="H26" s="80">
        <v>0</v>
      </c>
    </row>
    <row r="27" spans="1:8" ht="14.25" x14ac:dyDescent="0.2">
      <c r="A27" s="26" t="s">
        <v>140</v>
      </c>
      <c r="B27" s="28">
        <v>197</v>
      </c>
      <c r="C27" s="28">
        <v>138</v>
      </c>
      <c r="D27" s="28">
        <v>49</v>
      </c>
      <c r="E27" s="28">
        <v>8</v>
      </c>
      <c r="F27" s="28">
        <v>2</v>
      </c>
      <c r="G27" s="80">
        <v>0</v>
      </c>
      <c r="H27" s="80">
        <v>0</v>
      </c>
    </row>
    <row r="28" spans="1:8" ht="14.25" x14ac:dyDescent="0.2">
      <c r="A28" s="35" t="s">
        <v>190</v>
      </c>
      <c r="B28" s="28">
        <v>7</v>
      </c>
      <c r="C28" s="80">
        <v>0</v>
      </c>
      <c r="D28" s="80">
        <v>1</v>
      </c>
      <c r="E28" s="28">
        <v>6</v>
      </c>
      <c r="F28" s="80">
        <v>0</v>
      </c>
      <c r="G28" s="80">
        <v>0</v>
      </c>
      <c r="H28" s="80">
        <v>0</v>
      </c>
    </row>
    <row r="29" spans="1:8" ht="14.25" x14ac:dyDescent="0.2">
      <c r="A29" s="26" t="s">
        <v>142</v>
      </c>
      <c r="B29" s="28">
        <v>70.8</v>
      </c>
      <c r="C29" s="28">
        <v>66.8</v>
      </c>
      <c r="D29" s="28">
        <v>4</v>
      </c>
      <c r="E29" s="80">
        <v>0</v>
      </c>
      <c r="F29" s="80">
        <v>0</v>
      </c>
      <c r="G29" s="80">
        <v>0</v>
      </c>
      <c r="H29" s="80">
        <v>0</v>
      </c>
    </row>
    <row r="30" spans="1:8" ht="14.25" x14ac:dyDescent="0.2">
      <c r="A30" s="26" t="s">
        <v>183</v>
      </c>
      <c r="B30" s="28">
        <v>2341.2600000000002</v>
      </c>
      <c r="C30" s="28">
        <v>2251.2600000000002</v>
      </c>
      <c r="D30" s="28">
        <v>70</v>
      </c>
      <c r="E30" s="28">
        <v>12</v>
      </c>
      <c r="F30" s="28">
        <v>6</v>
      </c>
      <c r="G30" s="80">
        <v>0</v>
      </c>
      <c r="H30" s="28">
        <v>2</v>
      </c>
    </row>
    <row r="31" spans="1:8" ht="14.25" x14ac:dyDescent="0.2">
      <c r="A31" s="35" t="s">
        <v>191</v>
      </c>
      <c r="B31" s="28">
        <v>31.3</v>
      </c>
      <c r="C31" s="28">
        <v>26.3</v>
      </c>
      <c r="D31" s="80">
        <v>3</v>
      </c>
      <c r="E31" s="28">
        <v>2</v>
      </c>
      <c r="F31" s="80">
        <v>0</v>
      </c>
      <c r="G31" s="80">
        <v>0</v>
      </c>
      <c r="H31" s="80">
        <v>0</v>
      </c>
    </row>
    <row r="32" spans="1:8" ht="14.25" x14ac:dyDescent="0.2">
      <c r="A32" s="26" t="s">
        <v>192</v>
      </c>
      <c r="B32" s="28">
        <v>458.77</v>
      </c>
      <c r="C32" s="28">
        <v>445.77</v>
      </c>
      <c r="D32" s="28">
        <v>4</v>
      </c>
      <c r="E32" s="28">
        <v>6</v>
      </c>
      <c r="F32" s="28">
        <v>3</v>
      </c>
      <c r="G32" s="80">
        <v>0</v>
      </c>
      <c r="H32" s="80">
        <v>0</v>
      </c>
    </row>
    <row r="33" spans="1:8" ht="14.25" x14ac:dyDescent="0.2">
      <c r="A33" s="26" t="s">
        <v>193</v>
      </c>
      <c r="B33" s="28">
        <v>121</v>
      </c>
      <c r="C33" s="28">
        <v>99</v>
      </c>
      <c r="D33" s="28">
        <v>15</v>
      </c>
      <c r="E33" s="28">
        <v>7</v>
      </c>
      <c r="F33" s="80">
        <v>0</v>
      </c>
      <c r="G33" s="80">
        <v>0</v>
      </c>
      <c r="H33" s="80">
        <v>0</v>
      </c>
    </row>
    <row r="34" spans="1:8" ht="14.25" x14ac:dyDescent="0.2">
      <c r="A34" s="26"/>
      <c r="B34" s="28"/>
      <c r="C34" s="28"/>
      <c r="D34" s="28"/>
      <c r="E34" s="28"/>
      <c r="F34" s="28"/>
      <c r="G34" s="28"/>
      <c r="H34" s="26"/>
    </row>
    <row r="35" spans="1:8" ht="14.25" x14ac:dyDescent="0.2">
      <c r="A35" s="26" t="s">
        <v>144</v>
      </c>
      <c r="B35" s="28"/>
      <c r="C35" s="28"/>
      <c r="D35" s="28"/>
      <c r="E35" s="28"/>
      <c r="F35" s="28"/>
      <c r="G35" s="28"/>
      <c r="H35" s="26"/>
    </row>
    <row r="36" spans="1:8" ht="15" x14ac:dyDescent="0.25">
      <c r="A36" s="26" t="s">
        <v>184</v>
      </c>
      <c r="B36" s="28">
        <v>28.3</v>
      </c>
      <c r="C36" s="28">
        <v>8</v>
      </c>
      <c r="D36" s="28">
        <v>2</v>
      </c>
      <c r="E36" s="28">
        <v>18.3</v>
      </c>
      <c r="F36" s="80">
        <v>0</v>
      </c>
      <c r="G36" s="80">
        <v>0</v>
      </c>
      <c r="H36" s="83">
        <v>0</v>
      </c>
    </row>
    <row r="37" spans="1:8" ht="14.25" x14ac:dyDescent="0.2">
      <c r="A37" s="26" t="s">
        <v>194</v>
      </c>
      <c r="B37" s="28">
        <v>94</v>
      </c>
      <c r="C37" s="28">
        <v>84</v>
      </c>
      <c r="D37" s="28">
        <v>8</v>
      </c>
      <c r="E37" s="28">
        <v>2</v>
      </c>
      <c r="F37" s="80">
        <v>0</v>
      </c>
      <c r="G37" s="80">
        <v>0</v>
      </c>
      <c r="H37" s="80">
        <v>0</v>
      </c>
    </row>
    <row r="38" spans="1:8" ht="14.25" x14ac:dyDescent="0.2">
      <c r="A38" s="26" t="s">
        <v>145</v>
      </c>
      <c r="B38" s="28">
        <v>41</v>
      </c>
      <c r="C38" s="28">
        <v>23</v>
      </c>
      <c r="D38" s="80">
        <v>0</v>
      </c>
      <c r="E38" s="28">
        <v>18</v>
      </c>
      <c r="F38" s="80">
        <v>0</v>
      </c>
      <c r="G38" s="80">
        <v>0</v>
      </c>
      <c r="H38" s="80">
        <v>0</v>
      </c>
    </row>
    <row r="39" spans="1:8" ht="14.25" x14ac:dyDescent="0.2">
      <c r="A39" s="26" t="s">
        <v>175</v>
      </c>
      <c r="B39" s="28">
        <v>189.1</v>
      </c>
      <c r="C39" s="28">
        <v>35</v>
      </c>
      <c r="D39" s="28">
        <v>80</v>
      </c>
      <c r="E39" s="28">
        <v>65.599999999999994</v>
      </c>
      <c r="F39" s="80">
        <v>0</v>
      </c>
      <c r="G39" s="80">
        <v>1</v>
      </c>
      <c r="H39" s="28">
        <v>7.5</v>
      </c>
    </row>
    <row r="40" spans="1:8" ht="14.25" x14ac:dyDescent="0.2">
      <c r="A40" s="26"/>
      <c r="B40" s="28"/>
      <c r="C40" s="28"/>
      <c r="D40" s="28"/>
      <c r="E40" s="28"/>
      <c r="F40" s="28"/>
      <c r="G40" s="28"/>
      <c r="H40" s="26"/>
    </row>
    <row r="41" spans="1:8" ht="14.25" x14ac:dyDescent="0.2">
      <c r="A41" s="26" t="s">
        <v>147</v>
      </c>
      <c r="B41" s="28"/>
      <c r="C41" s="28"/>
      <c r="D41" s="28"/>
      <c r="E41" s="28"/>
      <c r="F41" s="28"/>
      <c r="G41" s="28"/>
      <c r="H41" s="26"/>
    </row>
    <row r="42" spans="1:8" ht="14.25" x14ac:dyDescent="0.2">
      <c r="A42" s="35" t="s">
        <v>214</v>
      </c>
      <c r="B42" s="28">
        <v>15.9</v>
      </c>
      <c r="C42" s="28">
        <v>3.5</v>
      </c>
      <c r="D42" s="28">
        <v>10.4</v>
      </c>
      <c r="E42" s="28">
        <v>2</v>
      </c>
      <c r="F42" s="80">
        <v>0</v>
      </c>
      <c r="G42" s="80">
        <v>0</v>
      </c>
      <c r="H42" s="80">
        <v>0</v>
      </c>
    </row>
    <row r="43" spans="1:8" ht="14.25" x14ac:dyDescent="0.2">
      <c r="A43" s="26" t="s">
        <v>148</v>
      </c>
      <c r="B43" s="28">
        <v>150.25</v>
      </c>
      <c r="C43" s="28">
        <v>130.55000000000001</v>
      </c>
      <c r="D43" s="28">
        <v>10.7</v>
      </c>
      <c r="E43" s="28">
        <v>7</v>
      </c>
      <c r="F43" s="80">
        <v>1</v>
      </c>
      <c r="G43" s="80">
        <v>0</v>
      </c>
      <c r="H43" s="80">
        <v>1</v>
      </c>
    </row>
    <row r="44" spans="1:8" ht="14.25" x14ac:dyDescent="0.2">
      <c r="A44" s="26" t="s">
        <v>203</v>
      </c>
      <c r="B44" s="28">
        <v>74.599999999999994</v>
      </c>
      <c r="C44" s="80">
        <v>0</v>
      </c>
      <c r="D44" s="28">
        <v>13</v>
      </c>
      <c r="E44" s="28">
        <v>51.6</v>
      </c>
      <c r="F44" s="80">
        <v>0</v>
      </c>
      <c r="G44" s="80">
        <v>0</v>
      </c>
      <c r="H44" s="28">
        <v>10</v>
      </c>
    </row>
    <row r="45" spans="1:8" ht="14.25" x14ac:dyDescent="0.2">
      <c r="A45" s="26" t="s">
        <v>150</v>
      </c>
      <c r="B45" s="28">
        <v>87.1</v>
      </c>
      <c r="C45" s="28">
        <v>25.3</v>
      </c>
      <c r="D45" s="28">
        <v>3</v>
      </c>
      <c r="E45" s="28">
        <v>58.8</v>
      </c>
      <c r="F45" s="80">
        <v>0</v>
      </c>
      <c r="G45" s="80">
        <v>0</v>
      </c>
      <c r="H45" s="80">
        <v>0</v>
      </c>
    </row>
    <row r="46" spans="1:8" ht="14.25" x14ac:dyDescent="0.2">
      <c r="A46" s="26" t="s">
        <v>151</v>
      </c>
      <c r="B46" s="28">
        <v>2264.7399999999998</v>
      </c>
      <c r="C46" s="28">
        <v>1330.6</v>
      </c>
      <c r="D46" s="28">
        <v>335</v>
      </c>
      <c r="E46" s="28">
        <v>61.15</v>
      </c>
      <c r="F46" s="28">
        <v>531.99</v>
      </c>
      <c r="G46" s="80">
        <v>1</v>
      </c>
      <c r="H46" s="28">
        <v>5</v>
      </c>
    </row>
    <row r="47" spans="1:8" ht="14.25" x14ac:dyDescent="0.2">
      <c r="A47" s="35" t="s">
        <v>155</v>
      </c>
      <c r="B47" s="28">
        <v>2716.8</v>
      </c>
      <c r="C47" s="28">
        <v>1159.55</v>
      </c>
      <c r="D47" s="28">
        <v>1165.25</v>
      </c>
      <c r="E47" s="28">
        <v>12</v>
      </c>
      <c r="F47" s="28">
        <v>378</v>
      </c>
      <c r="G47" s="80">
        <v>0</v>
      </c>
      <c r="H47" s="28">
        <v>2</v>
      </c>
    </row>
    <row r="48" spans="1:8" ht="14.25" x14ac:dyDescent="0.2">
      <c r="A48" s="26" t="s">
        <v>156</v>
      </c>
      <c r="B48" s="28">
        <v>29.9</v>
      </c>
      <c r="C48" s="28">
        <v>2</v>
      </c>
      <c r="D48" s="28">
        <v>25.9</v>
      </c>
      <c r="E48" s="28">
        <v>2</v>
      </c>
      <c r="F48" s="80">
        <v>0</v>
      </c>
      <c r="G48" s="80">
        <v>0</v>
      </c>
      <c r="H48" s="80">
        <v>0</v>
      </c>
    </row>
    <row r="49" spans="1:8" ht="14.25" x14ac:dyDescent="0.2">
      <c r="A49" s="26" t="s">
        <v>186</v>
      </c>
      <c r="B49" s="28">
        <v>36</v>
      </c>
      <c r="C49" s="28">
        <v>9</v>
      </c>
      <c r="D49" s="28">
        <v>12</v>
      </c>
      <c r="E49" s="28">
        <v>15</v>
      </c>
      <c r="F49" s="80">
        <v>0</v>
      </c>
      <c r="G49" s="80">
        <v>0</v>
      </c>
      <c r="H49" s="80">
        <v>0</v>
      </c>
    </row>
    <row r="50" spans="1:8" ht="14.25" x14ac:dyDescent="0.2">
      <c r="A50" s="26" t="s">
        <v>208</v>
      </c>
      <c r="B50" s="28">
        <v>32</v>
      </c>
      <c r="C50" s="28">
        <v>16</v>
      </c>
      <c r="D50" s="80">
        <v>3</v>
      </c>
      <c r="E50" s="80">
        <v>5</v>
      </c>
      <c r="F50" s="80">
        <v>0</v>
      </c>
      <c r="G50" s="80">
        <v>7</v>
      </c>
      <c r="H50" s="80">
        <v>1</v>
      </c>
    </row>
    <row r="51" spans="1:8" ht="14.25" x14ac:dyDescent="0.2">
      <c r="A51" s="26" t="s">
        <v>157</v>
      </c>
      <c r="B51" s="28">
        <v>84</v>
      </c>
      <c r="C51" s="80">
        <v>0</v>
      </c>
      <c r="D51" s="28">
        <v>34</v>
      </c>
      <c r="E51" s="28">
        <v>50</v>
      </c>
      <c r="F51" s="80">
        <v>0</v>
      </c>
      <c r="G51" s="80">
        <v>0</v>
      </c>
      <c r="H51" s="80">
        <v>0</v>
      </c>
    </row>
    <row r="52" spans="1:8" ht="14.25" x14ac:dyDescent="0.2">
      <c r="A52" s="26" t="s">
        <v>197</v>
      </c>
      <c r="B52" s="28">
        <v>597.1</v>
      </c>
      <c r="C52" s="28">
        <v>566.1</v>
      </c>
      <c r="D52" s="28">
        <v>26</v>
      </c>
      <c r="E52" s="80">
        <v>0</v>
      </c>
      <c r="F52" s="80">
        <v>1</v>
      </c>
      <c r="G52" s="80">
        <v>3</v>
      </c>
      <c r="H52" s="80">
        <v>1</v>
      </c>
    </row>
    <row r="53" spans="1:8" ht="14.25" x14ac:dyDescent="0.2">
      <c r="A53" s="26" t="s">
        <v>160</v>
      </c>
      <c r="B53" s="28">
        <v>9</v>
      </c>
      <c r="C53" s="28">
        <v>9</v>
      </c>
      <c r="D53" s="80">
        <v>0</v>
      </c>
      <c r="E53" s="80">
        <v>0</v>
      </c>
      <c r="F53" s="80">
        <v>0</v>
      </c>
      <c r="G53" s="80">
        <v>0</v>
      </c>
      <c r="H53" s="80">
        <v>0</v>
      </c>
    </row>
    <row r="54" spans="1:8" ht="14.25" x14ac:dyDescent="0.2">
      <c r="A54" s="26"/>
      <c r="B54" s="28"/>
      <c r="C54" s="28"/>
      <c r="D54" s="28"/>
      <c r="E54" s="28"/>
      <c r="F54" s="28"/>
      <c r="G54" s="28"/>
      <c r="H54" s="26"/>
    </row>
    <row r="55" spans="1:8" ht="14.25" x14ac:dyDescent="0.2">
      <c r="A55" s="26" t="s">
        <v>161</v>
      </c>
      <c r="B55" s="28"/>
      <c r="C55" s="28"/>
      <c r="D55" s="28"/>
      <c r="E55" s="28"/>
      <c r="F55" s="28"/>
      <c r="G55" s="28"/>
      <c r="H55" s="26"/>
    </row>
    <row r="56" spans="1:8" ht="14.25" x14ac:dyDescent="0.2">
      <c r="A56" s="26" t="s">
        <v>162</v>
      </c>
      <c r="B56" s="28">
        <v>33</v>
      </c>
      <c r="C56" s="28">
        <v>28</v>
      </c>
      <c r="D56" s="28">
        <v>3</v>
      </c>
      <c r="E56" s="28">
        <v>2</v>
      </c>
      <c r="F56" s="80">
        <v>0</v>
      </c>
      <c r="G56" s="80">
        <v>0</v>
      </c>
      <c r="H56" s="80">
        <v>0</v>
      </c>
    </row>
    <row r="57" spans="1:8" ht="14.25" x14ac:dyDescent="0.2">
      <c r="A57" s="26" t="s">
        <v>217</v>
      </c>
      <c r="B57" s="28">
        <v>86.55</v>
      </c>
      <c r="C57" s="28">
        <v>18.8</v>
      </c>
      <c r="D57" s="28">
        <v>52.75</v>
      </c>
      <c r="E57" s="28">
        <v>13</v>
      </c>
      <c r="F57" s="80">
        <v>0</v>
      </c>
      <c r="G57" s="80">
        <v>2</v>
      </c>
      <c r="H57" s="80">
        <v>0</v>
      </c>
    </row>
    <row r="58" spans="1:8" ht="14.25" x14ac:dyDescent="0.2">
      <c r="A58" s="26"/>
      <c r="B58" s="28"/>
      <c r="C58" s="28"/>
      <c r="D58" s="28"/>
      <c r="E58" s="28"/>
      <c r="F58" s="28"/>
      <c r="G58" s="28"/>
      <c r="H58" s="26"/>
    </row>
    <row r="59" spans="1:8" ht="14.25" x14ac:dyDescent="0.2">
      <c r="A59" s="26" t="s">
        <v>165</v>
      </c>
      <c r="B59" s="28"/>
      <c r="C59" s="26"/>
      <c r="D59" s="26"/>
      <c r="E59" s="26"/>
      <c r="F59" s="26"/>
      <c r="G59" s="28"/>
      <c r="H59" s="26"/>
    </row>
    <row r="60" spans="1:8" ht="14.25" x14ac:dyDescent="0.2">
      <c r="A60" s="26" t="s">
        <v>166</v>
      </c>
      <c r="B60" s="28">
        <v>59.6</v>
      </c>
      <c r="C60" s="28">
        <v>12</v>
      </c>
      <c r="D60" s="28">
        <v>40.6</v>
      </c>
      <c r="E60" s="28">
        <v>7</v>
      </c>
      <c r="F60" s="80">
        <v>0</v>
      </c>
      <c r="G60" s="80">
        <v>0</v>
      </c>
      <c r="H60" s="80">
        <v>0</v>
      </c>
    </row>
    <row r="61" spans="1:8" ht="14.25" x14ac:dyDescent="0.2">
      <c r="A61" s="26" t="s">
        <v>221</v>
      </c>
      <c r="B61" s="28">
        <v>21.66</v>
      </c>
      <c r="C61" s="28">
        <v>3.66</v>
      </c>
      <c r="D61" s="28">
        <v>2</v>
      </c>
      <c r="E61" s="28">
        <v>16</v>
      </c>
      <c r="F61" s="80">
        <v>0</v>
      </c>
      <c r="G61" s="80">
        <v>0</v>
      </c>
      <c r="H61" s="80">
        <v>0</v>
      </c>
    </row>
    <row r="62" spans="1:8" ht="14.25" x14ac:dyDescent="0.2">
      <c r="A62" s="26"/>
      <c r="B62" s="28"/>
      <c r="C62" s="28"/>
      <c r="D62" s="28"/>
      <c r="E62" s="28"/>
      <c r="F62" s="28"/>
      <c r="G62" s="28"/>
      <c r="H62" s="26"/>
    </row>
    <row r="63" spans="1:8" ht="14.25" x14ac:dyDescent="0.2">
      <c r="A63" s="26" t="s">
        <v>167</v>
      </c>
      <c r="B63" s="28"/>
      <c r="C63" s="26"/>
      <c r="D63" s="26"/>
      <c r="E63" s="26"/>
      <c r="F63" s="26"/>
      <c r="G63" s="28"/>
      <c r="H63" s="26"/>
    </row>
    <row r="64" spans="1:8" ht="14.25" x14ac:dyDescent="0.2">
      <c r="A64" s="26" t="s">
        <v>168</v>
      </c>
      <c r="B64" s="28">
        <v>69.8</v>
      </c>
      <c r="C64" s="28">
        <v>43.8</v>
      </c>
      <c r="D64" s="28">
        <v>18</v>
      </c>
      <c r="E64" s="28">
        <v>7</v>
      </c>
      <c r="F64" s="28">
        <v>1</v>
      </c>
      <c r="G64" s="80">
        <v>0</v>
      </c>
      <c r="H64" s="80">
        <v>0</v>
      </c>
    </row>
    <row r="65" spans="1:8" ht="14.25" x14ac:dyDescent="0.2">
      <c r="A65" s="26" t="s">
        <v>169</v>
      </c>
      <c r="B65" s="28">
        <v>203.26</v>
      </c>
      <c r="C65" s="28">
        <v>12</v>
      </c>
      <c r="D65" s="28">
        <v>31</v>
      </c>
      <c r="E65" s="28">
        <v>160.26</v>
      </c>
      <c r="F65" s="80">
        <v>0</v>
      </c>
      <c r="G65" s="80">
        <v>0</v>
      </c>
      <c r="H65" s="80">
        <v>0</v>
      </c>
    </row>
    <row r="66" spans="1:8" ht="14.25" x14ac:dyDescent="0.2">
      <c r="A66" s="26"/>
      <c r="B66" s="28"/>
      <c r="C66" s="28"/>
      <c r="D66" s="28"/>
      <c r="E66" s="28"/>
      <c r="F66" s="28"/>
      <c r="G66" s="28"/>
      <c r="H66" s="26"/>
    </row>
    <row r="67" spans="1:8" ht="14.25" x14ac:dyDescent="0.2">
      <c r="A67" s="26" t="s">
        <v>59</v>
      </c>
      <c r="B67" s="28"/>
      <c r="C67" s="28"/>
      <c r="D67" s="28"/>
      <c r="E67" s="28"/>
      <c r="F67" s="28"/>
      <c r="G67" s="28"/>
      <c r="H67" s="26"/>
    </row>
    <row r="68" spans="1:8" ht="14.25" x14ac:dyDescent="0.2">
      <c r="A68" s="28" t="s">
        <v>115</v>
      </c>
      <c r="B68" s="28">
        <v>4937.74</v>
      </c>
      <c r="C68" s="28">
        <v>2480.4899999999998</v>
      </c>
      <c r="D68" s="28">
        <v>2398.85</v>
      </c>
      <c r="E68" s="28">
        <v>48</v>
      </c>
      <c r="F68" s="28">
        <v>5</v>
      </c>
      <c r="G68" s="28">
        <v>3</v>
      </c>
      <c r="H68" s="28">
        <v>2.4</v>
      </c>
    </row>
    <row r="69" spans="1:8" ht="14.25" x14ac:dyDescent="0.2">
      <c r="A69" s="26" t="s">
        <v>116</v>
      </c>
      <c r="B69" s="28">
        <v>2531.2999999999997</v>
      </c>
      <c r="C69" s="28">
        <v>2310.6</v>
      </c>
      <c r="D69" s="28">
        <v>158.19999999999999</v>
      </c>
      <c r="E69" s="28">
        <v>39.299999999999997</v>
      </c>
      <c r="F69" s="28">
        <v>20.5</v>
      </c>
      <c r="G69" s="80">
        <v>1</v>
      </c>
      <c r="H69" s="80">
        <v>1.7</v>
      </c>
    </row>
    <row r="70" spans="1:8" ht="14.25" x14ac:dyDescent="0.2">
      <c r="A70" s="26" t="s">
        <v>11</v>
      </c>
      <c r="B70" s="28">
        <v>6328.9800000000005</v>
      </c>
      <c r="C70" s="28">
        <v>4696.05</v>
      </c>
      <c r="D70" s="28">
        <v>1432.93</v>
      </c>
      <c r="E70" s="28">
        <v>80.2</v>
      </c>
      <c r="F70" s="28">
        <v>105</v>
      </c>
      <c r="G70" s="80">
        <v>2</v>
      </c>
      <c r="H70" s="28">
        <v>12.8</v>
      </c>
    </row>
    <row r="71" spans="1:8" ht="14.25" x14ac:dyDescent="0.2">
      <c r="A71" s="26" t="s">
        <v>187</v>
      </c>
      <c r="B71" s="28">
        <v>938.43999999999994</v>
      </c>
      <c r="C71" s="28">
        <v>846.54</v>
      </c>
      <c r="D71" s="28">
        <v>74.3</v>
      </c>
      <c r="E71" s="28">
        <v>16.600000000000001</v>
      </c>
      <c r="F71" s="80">
        <v>0</v>
      </c>
      <c r="G71" s="80">
        <v>1</v>
      </c>
      <c r="H71" s="80">
        <v>0</v>
      </c>
    </row>
    <row r="72" spans="1:8" ht="14.25" x14ac:dyDescent="0.2">
      <c r="A72" s="26" t="s">
        <v>13</v>
      </c>
      <c r="B72" s="28">
        <v>4466.95</v>
      </c>
      <c r="C72" s="28">
        <v>4220.55</v>
      </c>
      <c r="D72" s="28">
        <v>190.4</v>
      </c>
      <c r="E72" s="28">
        <v>45</v>
      </c>
      <c r="F72" s="28">
        <v>9</v>
      </c>
      <c r="G72" s="80">
        <v>0</v>
      </c>
      <c r="H72" s="28">
        <v>2</v>
      </c>
    </row>
    <row r="73" spans="1:8" ht="14.25" x14ac:dyDescent="0.2">
      <c r="A73" s="26" t="s">
        <v>14</v>
      </c>
      <c r="B73" s="28">
        <v>2701.82</v>
      </c>
      <c r="C73" s="28">
        <v>2494.8200000000002</v>
      </c>
      <c r="D73" s="28">
        <v>179</v>
      </c>
      <c r="E73" s="28">
        <v>22</v>
      </c>
      <c r="F73" s="28">
        <v>6</v>
      </c>
      <c r="G73" s="80">
        <v>0</v>
      </c>
      <c r="H73" s="80">
        <v>0</v>
      </c>
    </row>
    <row r="74" spans="1:8" ht="14.25" x14ac:dyDescent="0.2">
      <c r="A74" s="35" t="s">
        <v>198</v>
      </c>
      <c r="B74" s="28">
        <v>1669.65</v>
      </c>
      <c r="C74" s="28">
        <v>1549.15</v>
      </c>
      <c r="D74" s="28">
        <v>42</v>
      </c>
      <c r="E74" s="28">
        <v>48.5</v>
      </c>
      <c r="F74" s="28">
        <v>20</v>
      </c>
      <c r="G74" s="28">
        <v>9</v>
      </c>
      <c r="H74" s="28">
        <v>1</v>
      </c>
    </row>
    <row r="75" spans="1:8" ht="14.25" x14ac:dyDescent="0.2">
      <c r="A75" s="26" t="s">
        <v>16</v>
      </c>
      <c r="B75" s="28">
        <v>1731.5</v>
      </c>
      <c r="C75" s="28">
        <v>758.15</v>
      </c>
      <c r="D75" s="28">
        <v>219.5</v>
      </c>
      <c r="E75" s="28">
        <v>646.35</v>
      </c>
      <c r="F75" s="28">
        <v>11</v>
      </c>
      <c r="G75" s="80">
        <v>0</v>
      </c>
      <c r="H75" s="28">
        <v>96.5</v>
      </c>
    </row>
    <row r="76" spans="1:8" ht="14.25" x14ac:dyDescent="0.2">
      <c r="A76" s="35" t="s">
        <v>17</v>
      </c>
      <c r="B76" s="28">
        <v>292.25</v>
      </c>
      <c r="C76" s="28">
        <v>287.25</v>
      </c>
      <c r="D76" s="28">
        <v>5</v>
      </c>
      <c r="E76" s="80">
        <v>0</v>
      </c>
      <c r="F76" s="80">
        <v>0</v>
      </c>
      <c r="G76" s="80">
        <v>0</v>
      </c>
      <c r="H76" s="80">
        <v>0</v>
      </c>
    </row>
    <row r="77" spans="1:8" ht="14.25" x14ac:dyDescent="0.2">
      <c r="A77" s="28" t="s">
        <v>177</v>
      </c>
      <c r="B77" s="28">
        <v>338.8</v>
      </c>
      <c r="C77" s="28">
        <v>310.8</v>
      </c>
      <c r="D77" s="28">
        <v>16</v>
      </c>
      <c r="E77" s="28">
        <v>9</v>
      </c>
      <c r="F77" s="28">
        <v>1</v>
      </c>
      <c r="G77" s="28">
        <v>1</v>
      </c>
      <c r="H77" s="80">
        <v>1</v>
      </c>
    </row>
    <row r="78" spans="1:8" ht="14.25" x14ac:dyDescent="0.2">
      <c r="A78" s="39" t="s">
        <v>63</v>
      </c>
      <c r="B78" s="44"/>
      <c r="C78" s="71"/>
      <c r="D78" s="71"/>
      <c r="E78" s="71"/>
      <c r="F78" s="71"/>
      <c r="G78" s="44"/>
      <c r="H78" s="39"/>
    </row>
    <row r="79" spans="1:8" ht="14.25" x14ac:dyDescent="0.2">
      <c r="A79" s="43" t="s">
        <v>121</v>
      </c>
      <c r="B79" s="44">
        <f t="shared" ref="B79:B86" si="0">SUM(C79:H79)</f>
        <v>990.15</v>
      </c>
      <c r="C79" s="71">
        <v>835.05</v>
      </c>
      <c r="D79" s="71">
        <v>134.1</v>
      </c>
      <c r="E79" s="71">
        <v>15</v>
      </c>
      <c r="F79" s="71">
        <v>6</v>
      </c>
      <c r="G79" s="82">
        <v>0</v>
      </c>
      <c r="H79" s="82">
        <v>0</v>
      </c>
    </row>
    <row r="80" spans="1:8" ht="14.25" x14ac:dyDescent="0.2">
      <c r="A80" s="43" t="s">
        <v>122</v>
      </c>
      <c r="B80" s="44">
        <f t="shared" si="0"/>
        <v>18185.849999999999</v>
      </c>
      <c r="C80" s="71">
        <v>15623.76</v>
      </c>
      <c r="D80" s="71">
        <v>1928.09</v>
      </c>
      <c r="E80" s="71">
        <v>17</v>
      </c>
      <c r="F80" s="71">
        <v>615</v>
      </c>
      <c r="G80" s="82">
        <v>0</v>
      </c>
      <c r="H80" s="82">
        <v>2</v>
      </c>
    </row>
    <row r="81" spans="1:8" ht="14.25" x14ac:dyDescent="0.2">
      <c r="A81" s="43" t="s">
        <v>205</v>
      </c>
      <c r="B81" s="44">
        <f t="shared" si="0"/>
        <v>22095.75</v>
      </c>
      <c r="C81" s="71">
        <v>20346.88</v>
      </c>
      <c r="D81" s="71">
        <v>1385.32</v>
      </c>
      <c r="E81" s="71">
        <v>45.8</v>
      </c>
      <c r="F81" s="71">
        <v>316.75</v>
      </c>
      <c r="G81" s="82">
        <v>0</v>
      </c>
      <c r="H81" s="82">
        <v>1</v>
      </c>
    </row>
    <row r="82" spans="1:8" ht="14.25" x14ac:dyDescent="0.2">
      <c r="A82" s="44" t="s">
        <v>67</v>
      </c>
      <c r="B82" s="44">
        <f t="shared" si="0"/>
        <v>3344.65</v>
      </c>
      <c r="C82" s="71">
        <v>3198.35</v>
      </c>
      <c r="D82" s="71">
        <v>87.3</v>
      </c>
      <c r="E82" s="71">
        <v>42</v>
      </c>
      <c r="F82" s="71">
        <v>16</v>
      </c>
      <c r="G82" s="82">
        <v>1</v>
      </c>
      <c r="H82" s="82">
        <v>0</v>
      </c>
    </row>
    <row r="83" spans="1:8" ht="14.25" x14ac:dyDescent="0.2">
      <c r="A83" s="44" t="s">
        <v>68</v>
      </c>
      <c r="B83" s="44">
        <f t="shared" si="0"/>
        <v>579.20000000000005</v>
      </c>
      <c r="C83" s="71">
        <v>500.8</v>
      </c>
      <c r="D83" s="71">
        <v>8</v>
      </c>
      <c r="E83" s="71">
        <v>68.400000000000006</v>
      </c>
      <c r="F83" s="71">
        <v>2</v>
      </c>
      <c r="G83" s="82">
        <v>0</v>
      </c>
      <c r="H83" s="82">
        <v>0</v>
      </c>
    </row>
    <row r="84" spans="1:8" ht="14.25" x14ac:dyDescent="0.2">
      <c r="A84" s="44" t="s">
        <v>69</v>
      </c>
      <c r="B84" s="44">
        <f t="shared" si="0"/>
        <v>776.99</v>
      </c>
      <c r="C84" s="71">
        <v>662.44</v>
      </c>
      <c r="D84" s="71">
        <v>36.75</v>
      </c>
      <c r="E84" s="71">
        <v>64.3</v>
      </c>
      <c r="F84" s="71">
        <v>6.5</v>
      </c>
      <c r="G84" s="82">
        <v>1</v>
      </c>
      <c r="H84" s="44">
        <v>6</v>
      </c>
    </row>
    <row r="85" spans="1:8" ht="14.25" x14ac:dyDescent="0.2">
      <c r="A85" s="44" t="s">
        <v>124</v>
      </c>
      <c r="B85" s="44">
        <f t="shared" si="0"/>
        <v>5496.5700000000006</v>
      </c>
      <c r="C85" s="71">
        <v>5121.7700000000004</v>
      </c>
      <c r="D85" s="71">
        <v>139.69999999999999</v>
      </c>
      <c r="E85" s="71">
        <v>53</v>
      </c>
      <c r="F85" s="71">
        <v>179.1</v>
      </c>
      <c r="G85" s="82">
        <v>2</v>
      </c>
      <c r="H85" s="82">
        <v>1</v>
      </c>
    </row>
    <row r="86" spans="1:8" ht="14.25" x14ac:dyDescent="0.2">
      <c r="A86" s="44" t="s">
        <v>71</v>
      </c>
      <c r="B86" s="44">
        <f t="shared" si="0"/>
        <v>10629.52</v>
      </c>
      <c r="C86" s="71">
        <v>7003.77</v>
      </c>
      <c r="D86" s="71">
        <v>3570.05</v>
      </c>
      <c r="E86" s="71">
        <v>34.700000000000003</v>
      </c>
      <c r="F86" s="71">
        <v>20</v>
      </c>
      <c r="G86" s="82">
        <v>0</v>
      </c>
      <c r="H86" s="44">
        <v>1</v>
      </c>
    </row>
    <row r="87" spans="1:8" ht="14.25" x14ac:dyDescent="0.2">
      <c r="A87" s="44"/>
      <c r="B87" s="44"/>
      <c r="C87" s="71"/>
      <c r="D87" s="71"/>
      <c r="E87" s="71"/>
      <c r="F87" s="71"/>
      <c r="G87" s="44"/>
      <c r="H87" s="44"/>
    </row>
    <row r="88" spans="1:8" ht="14.25" x14ac:dyDescent="0.2">
      <c r="A88" s="44" t="s">
        <v>107</v>
      </c>
      <c r="B88" s="44"/>
      <c r="C88" s="71"/>
      <c r="D88" s="71"/>
      <c r="E88" s="71"/>
      <c r="F88" s="71"/>
      <c r="G88" s="44"/>
      <c r="H88" s="44"/>
    </row>
    <row r="89" spans="1:8" ht="14.25" x14ac:dyDescent="0.2">
      <c r="A89" s="44" t="s">
        <v>218</v>
      </c>
      <c r="B89" s="44">
        <f>SUM(C89:H89)</f>
        <v>25</v>
      </c>
      <c r="C89" s="82">
        <v>0</v>
      </c>
      <c r="D89" s="82">
        <v>0</v>
      </c>
      <c r="E89" s="71">
        <v>25</v>
      </c>
      <c r="F89" s="82">
        <v>0</v>
      </c>
      <c r="G89" s="82">
        <v>0</v>
      </c>
      <c r="H89" s="82">
        <v>0</v>
      </c>
    </row>
    <row r="90" spans="1:8" ht="14.25" x14ac:dyDescent="0.2">
      <c r="A90" s="44" t="s">
        <v>109</v>
      </c>
      <c r="B90" s="44">
        <f>SUM(C90:H90)</f>
        <v>9</v>
      </c>
      <c r="C90" s="71">
        <v>6</v>
      </c>
      <c r="D90" s="71">
        <v>2</v>
      </c>
      <c r="E90" s="82">
        <v>0</v>
      </c>
      <c r="F90" s="82">
        <v>0</v>
      </c>
      <c r="G90" s="82">
        <v>1</v>
      </c>
      <c r="H90" s="82">
        <v>0</v>
      </c>
    </row>
    <row r="91" spans="1:8" ht="14.25" x14ac:dyDescent="0.2">
      <c r="A91" s="44"/>
      <c r="B91" s="44"/>
      <c r="C91" s="71"/>
      <c r="D91" s="71"/>
      <c r="E91" s="71"/>
      <c r="F91" s="71"/>
      <c r="G91" s="44"/>
      <c r="H91" s="44"/>
    </row>
    <row r="92" spans="1:8" ht="14.25" x14ac:dyDescent="0.2">
      <c r="A92" s="44" t="s">
        <v>172</v>
      </c>
      <c r="B92" s="44"/>
      <c r="C92" s="71"/>
      <c r="D92" s="71"/>
      <c r="E92" s="71"/>
      <c r="F92" s="71"/>
      <c r="G92" s="44"/>
      <c r="H92" s="44"/>
    </row>
    <row r="93" spans="1:8" ht="14.25" x14ac:dyDescent="0.2">
      <c r="A93" s="44" t="s">
        <v>73</v>
      </c>
      <c r="B93" s="44">
        <f t="shared" ref="B93:B98" si="1">SUM(C93:H93)</f>
        <v>151</v>
      </c>
      <c r="C93" s="71">
        <v>78</v>
      </c>
      <c r="D93" s="71">
        <v>14</v>
      </c>
      <c r="E93" s="82">
        <v>1</v>
      </c>
      <c r="F93" s="71">
        <v>57</v>
      </c>
      <c r="G93" s="82">
        <v>1</v>
      </c>
      <c r="H93" s="82">
        <v>0</v>
      </c>
    </row>
    <row r="94" spans="1:8" ht="14.25" x14ac:dyDescent="0.2">
      <c r="A94" s="44" t="s">
        <v>74</v>
      </c>
      <c r="B94" s="44">
        <f>SUM(C94:H94)</f>
        <v>590.1</v>
      </c>
      <c r="C94" s="71">
        <v>273</v>
      </c>
      <c r="D94" s="71">
        <v>234.6</v>
      </c>
      <c r="E94" s="71">
        <v>1</v>
      </c>
      <c r="F94" s="71">
        <v>80.5</v>
      </c>
      <c r="G94" s="82">
        <v>1</v>
      </c>
      <c r="H94" s="82">
        <v>0</v>
      </c>
    </row>
    <row r="95" spans="1:8" ht="14.25" x14ac:dyDescent="0.2">
      <c r="A95" s="44" t="s">
        <v>75</v>
      </c>
      <c r="B95" s="44">
        <f t="shared" si="1"/>
        <v>17.8</v>
      </c>
      <c r="C95" s="82">
        <v>0</v>
      </c>
      <c r="D95" s="82">
        <v>0</v>
      </c>
      <c r="E95" s="71">
        <v>17.8</v>
      </c>
      <c r="F95" s="82">
        <v>0</v>
      </c>
      <c r="G95" s="82">
        <v>0</v>
      </c>
      <c r="H95" s="82">
        <v>0</v>
      </c>
    </row>
    <row r="96" spans="1:8" ht="14.25" x14ac:dyDescent="0.2">
      <c r="A96" s="44" t="s">
        <v>76</v>
      </c>
      <c r="B96" s="44">
        <f t="shared" si="1"/>
        <v>819.75</v>
      </c>
      <c r="C96" s="71">
        <v>755.25</v>
      </c>
      <c r="D96" s="71">
        <v>40</v>
      </c>
      <c r="E96" s="71">
        <v>15</v>
      </c>
      <c r="F96" s="71">
        <v>8.5</v>
      </c>
      <c r="G96" s="82">
        <v>0</v>
      </c>
      <c r="H96" s="44">
        <v>1</v>
      </c>
    </row>
    <row r="97" spans="1:8" ht="14.25" x14ac:dyDescent="0.2">
      <c r="A97" s="44" t="s">
        <v>199</v>
      </c>
      <c r="B97" s="44">
        <f t="shared" si="1"/>
        <v>72.5</v>
      </c>
      <c r="C97" s="71">
        <v>49</v>
      </c>
      <c r="D97" s="71">
        <v>7</v>
      </c>
      <c r="E97" s="71">
        <v>11.5</v>
      </c>
      <c r="F97" s="71">
        <v>5</v>
      </c>
      <c r="G97" s="82">
        <v>0</v>
      </c>
      <c r="H97" s="82">
        <v>0</v>
      </c>
    </row>
    <row r="98" spans="1:8" ht="14.25" x14ac:dyDescent="0.2">
      <c r="A98" s="44" t="s">
        <v>77</v>
      </c>
      <c r="B98" s="44">
        <f t="shared" si="1"/>
        <v>3970.3999999999996</v>
      </c>
      <c r="C98" s="71">
        <v>2876.9</v>
      </c>
      <c r="D98" s="71">
        <v>1012.8</v>
      </c>
      <c r="E98" s="71">
        <v>23</v>
      </c>
      <c r="F98" s="71">
        <v>53</v>
      </c>
      <c r="G98" s="82">
        <v>3</v>
      </c>
      <c r="H98" s="44">
        <v>1.7</v>
      </c>
    </row>
    <row r="99" spans="1:8" ht="14.25" x14ac:dyDescent="0.2">
      <c r="A99" s="44"/>
      <c r="B99" s="44"/>
      <c r="C99" s="71"/>
      <c r="D99" s="71"/>
      <c r="E99" s="71"/>
      <c r="F99" s="71"/>
      <c r="G99" s="44"/>
      <c r="H99" s="44"/>
    </row>
    <row r="100" spans="1:8" ht="14.25" x14ac:dyDescent="0.2">
      <c r="A100" s="44" t="s">
        <v>10</v>
      </c>
      <c r="B100" s="44"/>
      <c r="C100" s="71"/>
      <c r="D100" s="71"/>
      <c r="E100" s="71"/>
      <c r="F100" s="71"/>
      <c r="G100" s="44"/>
      <c r="H100" s="44"/>
    </row>
    <row r="101" spans="1:8" ht="14.25" x14ac:dyDescent="0.2">
      <c r="A101" s="44" t="s">
        <v>78</v>
      </c>
      <c r="B101" s="44">
        <f>SUM(C101:H101)</f>
        <v>53.95</v>
      </c>
      <c r="C101" s="71">
        <v>6</v>
      </c>
      <c r="D101" s="82">
        <v>2</v>
      </c>
      <c r="E101" s="71">
        <v>45.95</v>
      </c>
      <c r="F101" s="82">
        <v>0</v>
      </c>
      <c r="G101" s="82">
        <v>0</v>
      </c>
      <c r="H101" s="82">
        <v>0</v>
      </c>
    </row>
    <row r="102" spans="1:8" ht="14.25" x14ac:dyDescent="0.2">
      <c r="A102" s="72" t="s">
        <v>206</v>
      </c>
      <c r="B102" s="44">
        <f>SUM(C102:H102)</f>
        <v>1.5</v>
      </c>
      <c r="C102" s="82">
        <v>0</v>
      </c>
      <c r="D102" s="82">
        <v>1</v>
      </c>
      <c r="E102" s="71">
        <v>0.5</v>
      </c>
      <c r="F102" s="82">
        <v>0</v>
      </c>
      <c r="G102" s="82">
        <v>0</v>
      </c>
      <c r="H102" s="82">
        <v>0</v>
      </c>
    </row>
    <row r="103" spans="1:8" ht="14.25" x14ac:dyDescent="0.2">
      <c r="A103" s="44" t="s">
        <v>200</v>
      </c>
      <c r="B103" s="44">
        <f>SUM(C103:H103)</f>
        <v>276.42999999999995</v>
      </c>
      <c r="C103" s="71">
        <v>265.89999999999998</v>
      </c>
      <c r="D103" s="71">
        <v>6</v>
      </c>
      <c r="E103" s="82">
        <v>0</v>
      </c>
      <c r="F103" s="71">
        <v>4.53</v>
      </c>
      <c r="G103" s="82">
        <v>0</v>
      </c>
      <c r="H103" s="82">
        <v>0</v>
      </c>
    </row>
    <row r="104" spans="1:8" ht="14.25" x14ac:dyDescent="0.2">
      <c r="A104" s="44"/>
      <c r="B104" s="44"/>
      <c r="C104" s="71"/>
      <c r="D104" s="71"/>
      <c r="E104" s="71"/>
      <c r="F104" s="71"/>
      <c r="G104" s="44"/>
      <c r="H104" s="44"/>
    </row>
    <row r="105" spans="1:8" ht="14.25" x14ac:dyDescent="0.2">
      <c r="A105" s="44" t="s">
        <v>201</v>
      </c>
      <c r="B105" s="44"/>
      <c r="C105" s="71"/>
      <c r="D105" s="71"/>
      <c r="E105" s="71"/>
      <c r="F105" s="71"/>
      <c r="G105" s="44"/>
      <c r="H105" s="44"/>
    </row>
    <row r="106" spans="1:8" ht="14.25" x14ac:dyDescent="0.2">
      <c r="A106" s="44" t="s">
        <v>126</v>
      </c>
      <c r="B106" s="44">
        <f>SUM(C106:H106)</f>
        <v>15760.900000000001</v>
      </c>
      <c r="C106" s="71">
        <v>9755.26</v>
      </c>
      <c r="D106" s="71">
        <v>3895.21</v>
      </c>
      <c r="E106" s="71">
        <v>16.5</v>
      </c>
      <c r="F106" s="71">
        <v>2090.9299999999998</v>
      </c>
      <c r="G106" s="44">
        <v>2</v>
      </c>
      <c r="H106" s="82">
        <v>1</v>
      </c>
    </row>
    <row r="107" spans="1:8" ht="15" x14ac:dyDescent="0.25">
      <c r="A107" s="48"/>
      <c r="B107" s="48"/>
      <c r="C107" s="48"/>
      <c r="D107" s="48"/>
      <c r="E107" s="48"/>
      <c r="F107" s="48"/>
      <c r="G107" s="48"/>
      <c r="H107" s="50"/>
    </row>
    <row r="108" spans="1:8" ht="65.25" customHeight="1" x14ac:dyDescent="0.2">
      <c r="A108" s="119" t="s">
        <v>223</v>
      </c>
      <c r="B108" s="119"/>
      <c r="C108" s="119"/>
      <c r="D108" s="119"/>
      <c r="E108" s="119"/>
      <c r="F108" s="119"/>
      <c r="G108" s="119"/>
      <c r="H108" s="119"/>
    </row>
    <row r="109" spans="1:8" ht="48.75" customHeight="1" x14ac:dyDescent="0.2">
      <c r="A109" s="119" t="s">
        <v>224</v>
      </c>
      <c r="B109" s="119"/>
      <c r="C109" s="119"/>
      <c r="D109" s="119"/>
      <c r="E109" s="119"/>
      <c r="F109" s="119"/>
      <c r="G109" s="119"/>
      <c r="H109" s="119"/>
    </row>
    <row r="110" spans="1:8" ht="34.5" customHeight="1" x14ac:dyDescent="0.2">
      <c r="A110" s="119" t="s">
        <v>225</v>
      </c>
      <c r="B110" s="119"/>
      <c r="C110" s="119"/>
      <c r="D110" s="119"/>
      <c r="E110" s="119"/>
      <c r="F110" s="119"/>
      <c r="G110" s="119"/>
      <c r="H110" s="119"/>
    </row>
    <row r="111" spans="1:8" ht="14.25" x14ac:dyDescent="0.2">
      <c r="A111" s="44" t="s">
        <v>226</v>
      </c>
      <c r="B111" s="44"/>
      <c r="C111" s="44"/>
      <c r="D111" s="44"/>
      <c r="E111" s="44"/>
      <c r="F111" s="44"/>
      <c r="G111" s="44"/>
      <c r="H111" s="44"/>
    </row>
    <row r="112" spans="1:8" ht="14.25" x14ac:dyDescent="0.2">
      <c r="A112" s="44"/>
      <c r="B112" s="44"/>
      <c r="C112" s="44"/>
      <c r="D112" s="44"/>
      <c r="E112" s="44"/>
      <c r="F112" s="44"/>
      <c r="G112" s="44"/>
      <c r="H112" s="44"/>
    </row>
    <row r="113" spans="1:8" ht="14.25" x14ac:dyDescent="0.2">
      <c r="A113" s="106" t="s">
        <v>338</v>
      </c>
      <c r="B113" s="44"/>
      <c r="C113" s="44"/>
      <c r="D113" s="44"/>
      <c r="E113" s="44"/>
      <c r="F113" s="44"/>
      <c r="G113" s="44"/>
      <c r="H113" s="44"/>
    </row>
  </sheetData>
  <mergeCells count="7">
    <mergeCell ref="A109:H109"/>
    <mergeCell ref="A110:H110"/>
    <mergeCell ref="B4:H4"/>
    <mergeCell ref="B5:B6"/>
    <mergeCell ref="G5:G6"/>
    <mergeCell ref="H5:H6"/>
    <mergeCell ref="A108:H108"/>
  </mergeCells>
  <pageMargins left="0.7" right="0.7" top="0.75" bottom="0.75" header="0.3" footer="0.3"/>
  <pageSetup scale="76" fitToHeight="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workbookViewId="0"/>
  </sheetViews>
  <sheetFormatPr defaultColWidth="17.7109375" defaultRowHeight="12" x14ac:dyDescent="0.2"/>
  <cols>
    <col min="1" max="1" width="54.7109375" customWidth="1"/>
  </cols>
  <sheetData>
    <row r="1" spans="1:8" ht="20.25" x14ac:dyDescent="0.3">
      <c r="A1" s="8" t="s">
        <v>0</v>
      </c>
      <c r="B1" s="8"/>
      <c r="C1" s="8"/>
      <c r="D1" s="8"/>
      <c r="E1" s="8"/>
      <c r="F1" s="8"/>
      <c r="G1" s="8"/>
      <c r="H1" s="8"/>
    </row>
    <row r="2" spans="1:8" ht="20.25" x14ac:dyDescent="0.3">
      <c r="A2" s="8" t="s">
        <v>355</v>
      </c>
      <c r="B2" s="8"/>
      <c r="C2" s="8"/>
      <c r="D2" s="8"/>
      <c r="E2" s="8"/>
      <c r="F2" s="8"/>
      <c r="G2" s="8"/>
      <c r="H2" s="8"/>
    </row>
    <row r="3" spans="1:8" ht="14.25" x14ac:dyDescent="0.2">
      <c r="A3" s="6"/>
      <c r="B3" s="6"/>
      <c r="C3" s="6"/>
      <c r="D3" s="6"/>
      <c r="E3" s="6"/>
      <c r="F3" s="6"/>
      <c r="G3" s="6"/>
      <c r="H3" s="6"/>
    </row>
    <row r="4" spans="1:8" ht="16.5" x14ac:dyDescent="0.2">
      <c r="A4" s="3"/>
      <c r="B4" s="114" t="s">
        <v>7</v>
      </c>
      <c r="C4" s="114"/>
      <c r="D4" s="114"/>
      <c r="E4" s="114"/>
      <c r="F4" s="114"/>
      <c r="G4" s="114"/>
      <c r="H4" s="114"/>
    </row>
    <row r="5" spans="1:8" ht="14.25" x14ac:dyDescent="0.2">
      <c r="A5" s="6"/>
      <c r="B5" s="118" t="s">
        <v>84</v>
      </c>
      <c r="C5" s="4"/>
      <c r="D5" s="4"/>
      <c r="E5" s="4"/>
      <c r="F5" s="4"/>
      <c r="G5" s="118" t="s">
        <v>85</v>
      </c>
      <c r="H5" s="118" t="s">
        <v>86</v>
      </c>
    </row>
    <row r="6" spans="1:8" ht="16.5" x14ac:dyDescent="0.2">
      <c r="A6" s="2" t="s">
        <v>1</v>
      </c>
      <c r="B6" s="116"/>
      <c r="C6" s="5" t="s">
        <v>2</v>
      </c>
      <c r="D6" s="5" t="s">
        <v>8</v>
      </c>
      <c r="E6" s="5" t="s">
        <v>5</v>
      </c>
      <c r="F6" s="5" t="s">
        <v>6</v>
      </c>
      <c r="G6" s="116"/>
      <c r="H6" s="116"/>
    </row>
    <row r="7" spans="1:8" ht="14.25" x14ac:dyDescent="0.2">
      <c r="A7" s="6"/>
      <c r="B7" s="6"/>
      <c r="C7" s="6"/>
      <c r="D7" s="6"/>
      <c r="E7" s="6"/>
      <c r="F7" s="6"/>
      <c r="G7" s="6"/>
      <c r="H7" s="6"/>
    </row>
    <row r="8" spans="1:8" ht="14.25" x14ac:dyDescent="0.2">
      <c r="A8" s="26" t="s">
        <v>3</v>
      </c>
      <c r="B8" s="28">
        <v>166613.09</v>
      </c>
      <c r="C8" s="28">
        <v>136229.93</v>
      </c>
      <c r="D8" s="28">
        <v>22563.440000000002</v>
      </c>
      <c r="E8" s="28">
        <v>2541.42</v>
      </c>
      <c r="F8" s="28">
        <v>5098.8999999999996</v>
      </c>
      <c r="G8" s="28">
        <v>37.5</v>
      </c>
      <c r="H8" s="28">
        <v>141.9</v>
      </c>
    </row>
    <row r="9" spans="1:8" ht="14.25" x14ac:dyDescent="0.2">
      <c r="A9" s="26"/>
      <c r="B9" s="26"/>
      <c r="C9" s="28"/>
      <c r="D9" s="28"/>
      <c r="E9" s="28"/>
      <c r="F9" s="28"/>
      <c r="G9" s="28"/>
      <c r="H9" s="26"/>
    </row>
    <row r="10" spans="1:8" ht="14.25" x14ac:dyDescent="0.2">
      <c r="A10" s="26" t="s">
        <v>18</v>
      </c>
      <c r="B10" s="28"/>
      <c r="C10" s="28"/>
      <c r="D10" s="28"/>
      <c r="E10" s="28"/>
      <c r="F10" s="28"/>
      <c r="G10" s="28"/>
      <c r="H10" s="26"/>
    </row>
    <row r="11" spans="1:8" ht="14.25" x14ac:dyDescent="0.2">
      <c r="A11" s="26" t="s">
        <v>19</v>
      </c>
      <c r="B11" s="28">
        <v>513.9</v>
      </c>
      <c r="C11" s="28">
        <v>445.9</v>
      </c>
      <c r="D11" s="28">
        <v>43</v>
      </c>
      <c r="E11" s="28">
        <v>21</v>
      </c>
      <c r="F11" s="28">
        <v>1</v>
      </c>
      <c r="G11" s="80">
        <v>1</v>
      </c>
      <c r="H11" s="28">
        <v>2</v>
      </c>
    </row>
    <row r="12" spans="1:8" ht="14.25" x14ac:dyDescent="0.2">
      <c r="A12" s="26" t="s">
        <v>210</v>
      </c>
      <c r="B12" s="28">
        <v>2300.9499999999998</v>
      </c>
      <c r="C12" s="80">
        <v>2054.5500000000002</v>
      </c>
      <c r="D12" s="28">
        <v>101.7</v>
      </c>
      <c r="E12" s="28">
        <v>130.69999999999999</v>
      </c>
      <c r="F12" s="80">
        <v>10</v>
      </c>
      <c r="G12" s="80">
        <v>0</v>
      </c>
      <c r="H12" s="28">
        <v>4</v>
      </c>
    </row>
    <row r="13" spans="1:8" ht="14.25" x14ac:dyDescent="0.2">
      <c r="A13" s="26" t="s">
        <v>182</v>
      </c>
      <c r="B13" s="28">
        <v>586.1</v>
      </c>
      <c r="C13" s="28">
        <v>485.4</v>
      </c>
      <c r="D13" s="28">
        <v>69</v>
      </c>
      <c r="E13" s="28">
        <v>26.7</v>
      </c>
      <c r="F13" s="80">
        <v>1</v>
      </c>
      <c r="G13" s="80">
        <v>0</v>
      </c>
      <c r="H13" s="28">
        <v>4</v>
      </c>
    </row>
    <row r="14" spans="1:8" ht="14.25" x14ac:dyDescent="0.2">
      <c r="A14" s="26" t="s">
        <v>20</v>
      </c>
      <c r="B14" s="28">
        <v>668.37</v>
      </c>
      <c r="C14" s="28">
        <v>619.37</v>
      </c>
      <c r="D14" s="28">
        <v>36.299999999999997</v>
      </c>
      <c r="E14" s="28">
        <v>8.6999999999999993</v>
      </c>
      <c r="F14" s="28">
        <v>1</v>
      </c>
      <c r="G14" s="80">
        <v>3</v>
      </c>
      <c r="H14" s="80">
        <v>0</v>
      </c>
    </row>
    <row r="15" spans="1:8" ht="14.25" x14ac:dyDescent="0.2">
      <c r="A15" s="26" t="s">
        <v>21</v>
      </c>
      <c r="B15" s="28">
        <v>43.7</v>
      </c>
      <c r="C15" s="28">
        <v>25.1</v>
      </c>
      <c r="D15" s="28">
        <v>11.6</v>
      </c>
      <c r="E15" s="28">
        <v>7</v>
      </c>
      <c r="F15" s="80">
        <v>0</v>
      </c>
      <c r="G15" s="80">
        <v>0</v>
      </c>
      <c r="H15" s="80">
        <v>0</v>
      </c>
    </row>
    <row r="16" spans="1:8" ht="14.25" x14ac:dyDescent="0.2">
      <c r="A16" s="26" t="s">
        <v>189</v>
      </c>
      <c r="B16" s="28">
        <v>33229.61</v>
      </c>
      <c r="C16" s="28">
        <v>30782.85</v>
      </c>
      <c r="D16" s="28">
        <v>2372.2600000000002</v>
      </c>
      <c r="E16" s="28">
        <v>64</v>
      </c>
      <c r="F16" s="28">
        <v>5.5</v>
      </c>
      <c r="G16" s="28">
        <v>3</v>
      </c>
      <c r="H16" s="28">
        <v>2</v>
      </c>
    </row>
    <row r="17" spans="1:8" ht="14.25" x14ac:dyDescent="0.2">
      <c r="A17" s="26" t="s">
        <v>24</v>
      </c>
      <c r="B17" s="28">
        <v>242.81</v>
      </c>
      <c r="C17" s="28">
        <v>171.41</v>
      </c>
      <c r="D17" s="28">
        <v>36.6</v>
      </c>
      <c r="E17" s="28">
        <v>32.799999999999997</v>
      </c>
      <c r="F17" s="28">
        <v>1</v>
      </c>
      <c r="G17" s="80">
        <v>0</v>
      </c>
      <c r="H17" s="28">
        <v>1</v>
      </c>
    </row>
    <row r="18" spans="1:8" ht="14.25" x14ac:dyDescent="0.2">
      <c r="A18" s="26" t="s">
        <v>23</v>
      </c>
      <c r="B18" s="28">
        <v>3215.78</v>
      </c>
      <c r="C18" s="28">
        <v>2675.03</v>
      </c>
      <c r="D18" s="28">
        <v>373</v>
      </c>
      <c r="E18" s="28">
        <v>77.7</v>
      </c>
      <c r="F18" s="28">
        <v>86.05</v>
      </c>
      <c r="G18" s="28">
        <v>1</v>
      </c>
      <c r="H18" s="28">
        <v>3</v>
      </c>
    </row>
    <row r="19" spans="1:8" ht="14.25" x14ac:dyDescent="0.2">
      <c r="A19" s="26" t="s">
        <v>25</v>
      </c>
      <c r="B19" s="28">
        <v>4261.0300000000007</v>
      </c>
      <c r="C19" s="28">
        <v>3511.53</v>
      </c>
      <c r="D19" s="28">
        <v>476.8</v>
      </c>
      <c r="E19" s="28">
        <v>48.7</v>
      </c>
      <c r="F19" s="28">
        <v>221</v>
      </c>
      <c r="G19" s="80">
        <v>0</v>
      </c>
      <c r="H19" s="28">
        <v>3</v>
      </c>
    </row>
    <row r="20" spans="1:8" ht="14.25" x14ac:dyDescent="0.2">
      <c r="A20" s="26"/>
      <c r="B20" s="28"/>
      <c r="C20" s="28"/>
      <c r="D20" s="28"/>
      <c r="E20" s="28"/>
      <c r="F20" s="28"/>
      <c r="G20" s="28"/>
      <c r="H20" s="26"/>
    </row>
    <row r="21" spans="1:8" ht="14.25" x14ac:dyDescent="0.2">
      <c r="A21" s="26" t="s">
        <v>133</v>
      </c>
      <c r="B21" s="28"/>
      <c r="C21" s="28"/>
      <c r="D21" s="28"/>
      <c r="E21" s="28"/>
      <c r="F21" s="28"/>
      <c r="G21" s="28"/>
      <c r="H21" s="26"/>
    </row>
    <row r="22" spans="1:8" ht="14.25" x14ac:dyDescent="0.2">
      <c r="A22" s="26" t="s">
        <v>134</v>
      </c>
      <c r="B22" s="28"/>
      <c r="C22" s="28"/>
      <c r="D22" s="28"/>
      <c r="E22" s="28"/>
      <c r="F22" s="28"/>
      <c r="G22" s="28"/>
      <c r="H22" s="26"/>
    </row>
    <row r="23" spans="1:8" ht="14.25" x14ac:dyDescent="0.2">
      <c r="A23" s="26" t="s">
        <v>135</v>
      </c>
      <c r="B23" s="28">
        <v>197.3</v>
      </c>
      <c r="C23" s="28">
        <v>176.3</v>
      </c>
      <c r="D23" s="28">
        <v>10</v>
      </c>
      <c r="E23" s="28">
        <v>9</v>
      </c>
      <c r="F23" s="28">
        <v>1</v>
      </c>
      <c r="G23" s="80">
        <v>0</v>
      </c>
      <c r="H23" s="28">
        <v>1</v>
      </c>
    </row>
    <row r="24" spans="1:8" ht="14.25" x14ac:dyDescent="0.2">
      <c r="A24" s="26" t="s">
        <v>137</v>
      </c>
      <c r="B24" s="28">
        <v>397.62000000000006</v>
      </c>
      <c r="C24" s="28">
        <v>287.22000000000003</v>
      </c>
      <c r="D24" s="28">
        <v>72.8</v>
      </c>
      <c r="E24" s="28">
        <v>30.8</v>
      </c>
      <c r="F24" s="80">
        <v>0</v>
      </c>
      <c r="G24" s="80">
        <v>6</v>
      </c>
      <c r="H24" s="80">
        <v>0.8</v>
      </c>
    </row>
    <row r="25" spans="1:8" ht="14.25" x14ac:dyDescent="0.2">
      <c r="A25" s="26" t="s">
        <v>138</v>
      </c>
      <c r="B25" s="28">
        <v>766.81000000000006</v>
      </c>
      <c r="C25" s="28">
        <v>704.21</v>
      </c>
      <c r="D25" s="28">
        <v>42.6</v>
      </c>
      <c r="E25" s="28">
        <v>18</v>
      </c>
      <c r="F25" s="28">
        <v>1</v>
      </c>
      <c r="G25" s="80">
        <v>0</v>
      </c>
      <c r="H25" s="80">
        <v>1</v>
      </c>
    </row>
    <row r="26" spans="1:8" ht="14.25" x14ac:dyDescent="0.2">
      <c r="A26" s="26" t="s">
        <v>139</v>
      </c>
      <c r="B26" s="28">
        <v>1016.1800000000001</v>
      </c>
      <c r="C26" s="28">
        <v>927.48</v>
      </c>
      <c r="D26" s="28">
        <v>44.1</v>
      </c>
      <c r="E26" s="28">
        <v>35.6</v>
      </c>
      <c r="F26" s="28">
        <v>9</v>
      </c>
      <c r="G26" s="80">
        <v>0</v>
      </c>
      <c r="H26" s="80">
        <v>0</v>
      </c>
    </row>
    <row r="27" spans="1:8" ht="14.25" x14ac:dyDescent="0.2">
      <c r="A27" s="26" t="s">
        <v>140</v>
      </c>
      <c r="B27" s="28">
        <v>192</v>
      </c>
      <c r="C27" s="28">
        <v>132</v>
      </c>
      <c r="D27" s="28">
        <v>52</v>
      </c>
      <c r="E27" s="28">
        <v>6</v>
      </c>
      <c r="F27" s="28">
        <v>2</v>
      </c>
      <c r="G27" s="80">
        <v>0</v>
      </c>
      <c r="H27" s="80">
        <v>0</v>
      </c>
    </row>
    <row r="28" spans="1:8" ht="14.25" x14ac:dyDescent="0.2">
      <c r="A28" s="35" t="s">
        <v>190</v>
      </c>
      <c r="B28" s="28">
        <v>6</v>
      </c>
      <c r="C28" s="80">
        <v>0</v>
      </c>
      <c r="D28" s="80">
        <v>0</v>
      </c>
      <c r="E28" s="28">
        <v>6</v>
      </c>
      <c r="F28" s="80">
        <v>0</v>
      </c>
      <c r="G28" s="80">
        <v>0</v>
      </c>
      <c r="H28" s="80">
        <v>0</v>
      </c>
    </row>
    <row r="29" spans="1:8" ht="14.25" x14ac:dyDescent="0.2">
      <c r="A29" s="26" t="s">
        <v>142</v>
      </c>
      <c r="B29" s="28">
        <v>70</v>
      </c>
      <c r="C29" s="28">
        <v>66</v>
      </c>
      <c r="D29" s="28">
        <v>4</v>
      </c>
      <c r="E29" s="80">
        <v>0</v>
      </c>
      <c r="F29" s="80">
        <v>0</v>
      </c>
      <c r="G29" s="80">
        <v>0</v>
      </c>
      <c r="H29" s="80">
        <v>0</v>
      </c>
    </row>
    <row r="30" spans="1:8" ht="14.25" x14ac:dyDescent="0.2">
      <c r="A30" s="26" t="s">
        <v>183</v>
      </c>
      <c r="B30" s="28">
        <v>2306.69</v>
      </c>
      <c r="C30" s="28">
        <v>2216.19</v>
      </c>
      <c r="D30" s="28">
        <v>70.5</v>
      </c>
      <c r="E30" s="28">
        <v>11</v>
      </c>
      <c r="F30" s="28">
        <v>6</v>
      </c>
      <c r="G30" s="80">
        <v>0</v>
      </c>
      <c r="H30" s="28">
        <v>3</v>
      </c>
    </row>
    <row r="31" spans="1:8" ht="14.25" x14ac:dyDescent="0.2">
      <c r="A31" s="35" t="s">
        <v>191</v>
      </c>
      <c r="B31" s="28">
        <v>31</v>
      </c>
      <c r="C31" s="28">
        <v>26</v>
      </c>
      <c r="D31" s="80">
        <v>3</v>
      </c>
      <c r="E31" s="28">
        <v>2</v>
      </c>
      <c r="F31" s="80">
        <v>0</v>
      </c>
      <c r="G31" s="80">
        <v>0</v>
      </c>
      <c r="H31" s="80">
        <v>0</v>
      </c>
    </row>
    <row r="32" spans="1:8" ht="14.25" x14ac:dyDescent="0.2">
      <c r="A32" s="26" t="s">
        <v>192</v>
      </c>
      <c r="B32" s="28">
        <v>465</v>
      </c>
      <c r="C32" s="28">
        <v>452</v>
      </c>
      <c r="D32" s="28">
        <v>4</v>
      </c>
      <c r="E32" s="28">
        <v>6</v>
      </c>
      <c r="F32" s="28">
        <v>3</v>
      </c>
      <c r="G32" s="80">
        <v>0</v>
      </c>
      <c r="H32" s="80">
        <v>0</v>
      </c>
    </row>
    <row r="33" spans="1:8" ht="14.25" x14ac:dyDescent="0.2">
      <c r="A33" s="26" t="s">
        <v>193</v>
      </c>
      <c r="B33" s="28">
        <v>122.5</v>
      </c>
      <c r="C33" s="28">
        <v>101</v>
      </c>
      <c r="D33" s="28">
        <v>14.5</v>
      </c>
      <c r="E33" s="28">
        <v>7</v>
      </c>
      <c r="F33" s="80">
        <v>0</v>
      </c>
      <c r="G33" s="80">
        <v>0</v>
      </c>
      <c r="H33" s="80">
        <v>0</v>
      </c>
    </row>
    <row r="34" spans="1:8" ht="14.25" x14ac:dyDescent="0.2">
      <c r="A34" s="26"/>
      <c r="B34" s="28"/>
      <c r="C34" s="28"/>
      <c r="D34" s="28"/>
      <c r="E34" s="28"/>
      <c r="F34" s="28"/>
      <c r="G34" s="28"/>
      <c r="H34" s="26"/>
    </row>
    <row r="35" spans="1:8" ht="14.25" x14ac:dyDescent="0.2">
      <c r="A35" s="26" t="s">
        <v>144</v>
      </c>
      <c r="B35" s="28"/>
      <c r="C35" s="28"/>
      <c r="D35" s="28"/>
      <c r="E35" s="28"/>
      <c r="F35" s="28"/>
      <c r="G35" s="28"/>
      <c r="H35" s="26"/>
    </row>
    <row r="36" spans="1:8" ht="15" x14ac:dyDescent="0.25">
      <c r="A36" s="26" t="s">
        <v>184</v>
      </c>
      <c r="B36" s="28">
        <v>29</v>
      </c>
      <c r="C36" s="28">
        <v>10</v>
      </c>
      <c r="D36" s="28">
        <v>2</v>
      </c>
      <c r="E36" s="28">
        <v>17</v>
      </c>
      <c r="F36" s="80">
        <v>0</v>
      </c>
      <c r="G36" s="80">
        <v>0</v>
      </c>
      <c r="H36" s="83">
        <v>0</v>
      </c>
    </row>
    <row r="37" spans="1:8" ht="14.25" x14ac:dyDescent="0.2">
      <c r="A37" s="26" t="s">
        <v>194</v>
      </c>
      <c r="B37" s="28">
        <v>81.099999999999994</v>
      </c>
      <c r="C37" s="28">
        <v>72.599999999999994</v>
      </c>
      <c r="D37" s="28">
        <v>6.5</v>
      </c>
      <c r="E37" s="28">
        <v>2</v>
      </c>
      <c r="F37" s="80">
        <v>0</v>
      </c>
      <c r="G37" s="80">
        <v>0</v>
      </c>
      <c r="H37" s="80">
        <v>0</v>
      </c>
    </row>
    <row r="38" spans="1:8" ht="14.25" x14ac:dyDescent="0.2">
      <c r="A38" s="26" t="s">
        <v>145</v>
      </c>
      <c r="B38" s="28">
        <v>43</v>
      </c>
      <c r="C38" s="28">
        <v>25</v>
      </c>
      <c r="D38" s="80">
        <v>0</v>
      </c>
      <c r="E38" s="28">
        <v>18</v>
      </c>
      <c r="F38" s="80">
        <v>0</v>
      </c>
      <c r="G38" s="80">
        <v>0</v>
      </c>
      <c r="H38" s="80">
        <v>0</v>
      </c>
    </row>
    <row r="39" spans="1:8" ht="14.25" x14ac:dyDescent="0.2">
      <c r="A39" s="26" t="s">
        <v>175</v>
      </c>
      <c r="B39" s="28">
        <v>175.1</v>
      </c>
      <c r="C39" s="28">
        <v>36</v>
      </c>
      <c r="D39" s="28">
        <v>75</v>
      </c>
      <c r="E39" s="28">
        <v>58.6</v>
      </c>
      <c r="F39" s="80">
        <v>0</v>
      </c>
      <c r="G39" s="80">
        <v>0</v>
      </c>
      <c r="H39" s="28">
        <v>5.5</v>
      </c>
    </row>
    <row r="40" spans="1:8" ht="14.25" x14ac:dyDescent="0.2">
      <c r="A40" s="26"/>
      <c r="B40" s="28"/>
      <c r="C40" s="28"/>
      <c r="D40" s="28"/>
      <c r="E40" s="28"/>
      <c r="F40" s="28"/>
      <c r="G40" s="28"/>
      <c r="H40" s="26"/>
    </row>
    <row r="41" spans="1:8" ht="14.25" x14ac:dyDescent="0.2">
      <c r="A41" s="26" t="s">
        <v>147</v>
      </c>
      <c r="B41" s="28"/>
      <c r="C41" s="28"/>
      <c r="D41" s="28"/>
      <c r="E41" s="28"/>
      <c r="F41" s="28"/>
      <c r="G41" s="28"/>
      <c r="H41" s="26"/>
    </row>
    <row r="42" spans="1:8" ht="14.25" x14ac:dyDescent="0.2">
      <c r="A42" s="35" t="s">
        <v>214</v>
      </c>
      <c r="B42" s="28">
        <v>17.5</v>
      </c>
      <c r="C42" s="28">
        <v>2.7</v>
      </c>
      <c r="D42" s="28">
        <v>12.8</v>
      </c>
      <c r="E42" s="28">
        <v>2</v>
      </c>
      <c r="F42" s="80">
        <v>0</v>
      </c>
      <c r="G42" s="80">
        <v>0</v>
      </c>
      <c r="H42" s="80">
        <v>0</v>
      </c>
    </row>
    <row r="43" spans="1:8" ht="14.25" x14ac:dyDescent="0.2">
      <c r="A43" s="26" t="s">
        <v>148</v>
      </c>
      <c r="B43" s="28">
        <v>148.80000000000001</v>
      </c>
      <c r="C43" s="28">
        <v>131.80000000000001</v>
      </c>
      <c r="D43" s="28">
        <v>9</v>
      </c>
      <c r="E43" s="28">
        <v>7</v>
      </c>
      <c r="F43" s="80">
        <v>1</v>
      </c>
      <c r="G43" s="80">
        <v>0</v>
      </c>
      <c r="H43" s="80">
        <v>0</v>
      </c>
    </row>
    <row r="44" spans="1:8" ht="14.25" x14ac:dyDescent="0.2">
      <c r="A44" s="26" t="s">
        <v>203</v>
      </c>
      <c r="B44" s="28">
        <v>74</v>
      </c>
      <c r="C44" s="80">
        <v>0</v>
      </c>
      <c r="D44" s="28">
        <v>10</v>
      </c>
      <c r="E44" s="28">
        <v>53</v>
      </c>
      <c r="F44" s="80">
        <v>0</v>
      </c>
      <c r="G44" s="80">
        <v>0</v>
      </c>
      <c r="H44" s="28">
        <v>11</v>
      </c>
    </row>
    <row r="45" spans="1:8" ht="14.25" x14ac:dyDescent="0.2">
      <c r="A45" s="26" t="s">
        <v>150</v>
      </c>
      <c r="B45" s="28">
        <v>87.5</v>
      </c>
      <c r="C45" s="28">
        <v>26.3</v>
      </c>
      <c r="D45" s="28">
        <v>4</v>
      </c>
      <c r="E45" s="28">
        <v>57.2</v>
      </c>
      <c r="F45" s="80">
        <v>0</v>
      </c>
      <c r="G45" s="80">
        <v>0</v>
      </c>
      <c r="H45" s="80">
        <v>0</v>
      </c>
    </row>
    <row r="46" spans="1:8" ht="14.25" x14ac:dyDescent="0.2">
      <c r="A46" s="26" t="s">
        <v>151</v>
      </c>
      <c r="B46" s="28">
        <v>2283.02</v>
      </c>
      <c r="C46" s="28">
        <v>1321.62</v>
      </c>
      <c r="D46" s="28">
        <v>327</v>
      </c>
      <c r="E46" s="28">
        <v>59.75</v>
      </c>
      <c r="F46" s="28">
        <v>564.65</v>
      </c>
      <c r="G46" s="80">
        <v>3</v>
      </c>
      <c r="H46" s="28">
        <v>7</v>
      </c>
    </row>
    <row r="47" spans="1:8" ht="14.25" x14ac:dyDescent="0.2">
      <c r="A47" s="35" t="s">
        <v>155</v>
      </c>
      <c r="B47" s="28">
        <v>2879.9300000000003</v>
      </c>
      <c r="C47" s="28">
        <v>1156.23</v>
      </c>
      <c r="D47" s="28">
        <v>1185.7</v>
      </c>
      <c r="E47" s="28">
        <v>9</v>
      </c>
      <c r="F47" s="28">
        <v>527</v>
      </c>
      <c r="G47" s="80">
        <v>0</v>
      </c>
      <c r="H47" s="28">
        <v>2</v>
      </c>
    </row>
    <row r="48" spans="1:8" ht="14.25" x14ac:dyDescent="0.2">
      <c r="A48" s="26" t="s">
        <v>156</v>
      </c>
      <c r="B48" s="28">
        <v>32.700000000000003</v>
      </c>
      <c r="C48" s="28">
        <v>4</v>
      </c>
      <c r="D48" s="28">
        <v>25.7</v>
      </c>
      <c r="E48" s="28">
        <v>2</v>
      </c>
      <c r="F48" s="80">
        <v>0</v>
      </c>
      <c r="G48" s="28">
        <v>1</v>
      </c>
      <c r="H48" s="80">
        <v>0</v>
      </c>
    </row>
    <row r="49" spans="1:8" ht="14.25" x14ac:dyDescent="0.2">
      <c r="A49" s="26" t="s">
        <v>186</v>
      </c>
      <c r="B49" s="28">
        <v>35</v>
      </c>
      <c r="C49" s="28">
        <v>9</v>
      </c>
      <c r="D49" s="28">
        <v>9</v>
      </c>
      <c r="E49" s="28">
        <v>16</v>
      </c>
      <c r="F49" s="80">
        <v>0</v>
      </c>
      <c r="G49" s="80">
        <v>1</v>
      </c>
      <c r="H49" s="80">
        <v>0</v>
      </c>
    </row>
    <row r="50" spans="1:8" ht="14.25" x14ac:dyDescent="0.2">
      <c r="A50" s="26" t="s">
        <v>208</v>
      </c>
      <c r="B50" s="28">
        <v>21.6</v>
      </c>
      <c r="C50" s="28">
        <v>19.600000000000001</v>
      </c>
      <c r="D50" s="80">
        <v>0</v>
      </c>
      <c r="E50" s="80">
        <v>0</v>
      </c>
      <c r="F50" s="80">
        <v>0</v>
      </c>
      <c r="G50" s="80">
        <v>0</v>
      </c>
      <c r="H50" s="80">
        <v>2</v>
      </c>
    </row>
    <row r="51" spans="1:8" ht="14.25" x14ac:dyDescent="0.2">
      <c r="A51" s="26" t="s">
        <v>157</v>
      </c>
      <c r="B51" s="28">
        <v>83.5</v>
      </c>
      <c r="C51" s="80">
        <v>0</v>
      </c>
      <c r="D51" s="28">
        <v>37.5</v>
      </c>
      <c r="E51" s="28">
        <v>46</v>
      </c>
      <c r="F51" s="80">
        <v>0</v>
      </c>
      <c r="G51" s="80">
        <v>0</v>
      </c>
      <c r="H51" s="80">
        <v>0</v>
      </c>
    </row>
    <row r="52" spans="1:8" ht="14.25" x14ac:dyDescent="0.2">
      <c r="A52" s="26" t="s">
        <v>197</v>
      </c>
      <c r="B52" s="28">
        <v>220.46</v>
      </c>
      <c r="C52" s="28">
        <v>209.46</v>
      </c>
      <c r="D52" s="28">
        <v>10</v>
      </c>
      <c r="E52" s="80">
        <v>0</v>
      </c>
      <c r="F52" s="80">
        <v>0</v>
      </c>
      <c r="G52" s="80">
        <v>0</v>
      </c>
      <c r="H52" s="80">
        <v>1</v>
      </c>
    </row>
    <row r="53" spans="1:8" ht="14.25" x14ac:dyDescent="0.2">
      <c r="A53" s="26" t="s">
        <v>227</v>
      </c>
      <c r="B53" s="28">
        <v>333.05</v>
      </c>
      <c r="C53" s="28">
        <v>328.05</v>
      </c>
      <c r="D53" s="28">
        <v>4</v>
      </c>
      <c r="E53" s="80">
        <v>0</v>
      </c>
      <c r="F53" s="80">
        <v>1</v>
      </c>
      <c r="G53" s="80">
        <v>0</v>
      </c>
      <c r="H53" s="80">
        <v>0</v>
      </c>
    </row>
    <row r="54" spans="1:8" ht="14.25" x14ac:dyDescent="0.2">
      <c r="A54" s="26" t="s">
        <v>160</v>
      </c>
      <c r="B54" s="28">
        <v>10</v>
      </c>
      <c r="C54" s="28">
        <v>10</v>
      </c>
      <c r="D54" s="80">
        <v>0</v>
      </c>
      <c r="E54" s="80">
        <v>0</v>
      </c>
      <c r="F54" s="80">
        <v>0</v>
      </c>
      <c r="G54" s="80">
        <v>0</v>
      </c>
      <c r="H54" s="80">
        <v>0</v>
      </c>
    </row>
    <row r="55" spans="1:8" ht="14.25" x14ac:dyDescent="0.2">
      <c r="A55" s="26"/>
      <c r="B55" s="28"/>
      <c r="C55" s="28"/>
      <c r="D55" s="28"/>
      <c r="E55" s="28"/>
      <c r="F55" s="28"/>
      <c r="G55" s="28"/>
      <c r="H55" s="26"/>
    </row>
    <row r="56" spans="1:8" ht="14.25" x14ac:dyDescent="0.2">
      <c r="A56" s="26" t="s">
        <v>161</v>
      </c>
      <c r="B56" s="28"/>
      <c r="C56" s="28"/>
      <c r="D56" s="28"/>
      <c r="E56" s="28"/>
      <c r="F56" s="28"/>
      <c r="G56" s="28"/>
      <c r="H56" s="26"/>
    </row>
    <row r="57" spans="1:8" ht="14.25" x14ac:dyDescent="0.2">
      <c r="A57" s="26" t="s">
        <v>162</v>
      </c>
      <c r="B57" s="28">
        <v>36</v>
      </c>
      <c r="C57" s="28">
        <v>31</v>
      </c>
      <c r="D57" s="28">
        <v>3</v>
      </c>
      <c r="E57" s="28">
        <v>2</v>
      </c>
      <c r="F57" s="80">
        <v>0</v>
      </c>
      <c r="G57" s="80">
        <v>0</v>
      </c>
      <c r="H57" s="80">
        <v>0</v>
      </c>
    </row>
    <row r="58" spans="1:8" ht="14.25" x14ac:dyDescent="0.2">
      <c r="A58" s="26" t="s">
        <v>217</v>
      </c>
      <c r="B58" s="28">
        <v>86</v>
      </c>
      <c r="C58" s="28">
        <v>17.8</v>
      </c>
      <c r="D58" s="28">
        <v>54.2</v>
      </c>
      <c r="E58" s="28">
        <v>14</v>
      </c>
      <c r="F58" s="80">
        <v>0</v>
      </c>
      <c r="G58" s="80">
        <v>0</v>
      </c>
      <c r="H58" s="80">
        <v>0</v>
      </c>
    </row>
    <row r="59" spans="1:8" ht="14.25" x14ac:dyDescent="0.2">
      <c r="A59" s="26"/>
      <c r="B59" s="28"/>
      <c r="C59" s="28"/>
      <c r="D59" s="28"/>
      <c r="E59" s="28"/>
      <c r="F59" s="28"/>
      <c r="G59" s="28"/>
      <c r="H59" s="26"/>
    </row>
    <row r="60" spans="1:8" ht="14.25" x14ac:dyDescent="0.2">
      <c r="A60" s="26" t="s">
        <v>165</v>
      </c>
      <c r="B60" s="28"/>
      <c r="C60" s="26"/>
      <c r="D60" s="26"/>
      <c r="E60" s="26"/>
      <c r="F60" s="26"/>
      <c r="G60" s="28"/>
      <c r="H60" s="26"/>
    </row>
    <row r="61" spans="1:8" ht="14.25" x14ac:dyDescent="0.2">
      <c r="A61" s="26" t="s">
        <v>166</v>
      </c>
      <c r="B61" s="28">
        <v>59.600000000000009</v>
      </c>
      <c r="C61" s="28">
        <v>12.7</v>
      </c>
      <c r="D61" s="28">
        <v>39.200000000000003</v>
      </c>
      <c r="E61" s="28">
        <v>7.7</v>
      </c>
      <c r="F61" s="80">
        <v>0</v>
      </c>
      <c r="G61" s="80">
        <v>0</v>
      </c>
      <c r="H61" s="80">
        <v>0</v>
      </c>
    </row>
    <row r="62" spans="1:8" ht="14.25" x14ac:dyDescent="0.2">
      <c r="A62" s="26" t="s">
        <v>221</v>
      </c>
      <c r="B62" s="28">
        <v>19.600000000000001</v>
      </c>
      <c r="C62" s="28">
        <v>4</v>
      </c>
      <c r="D62" s="28">
        <v>1</v>
      </c>
      <c r="E62" s="28">
        <v>13.6</v>
      </c>
      <c r="F62" s="80">
        <v>0</v>
      </c>
      <c r="G62" s="80">
        <v>0</v>
      </c>
      <c r="H62" s="28">
        <v>1</v>
      </c>
    </row>
    <row r="63" spans="1:8" ht="14.25" x14ac:dyDescent="0.2">
      <c r="A63" s="26"/>
      <c r="B63" s="28"/>
      <c r="C63" s="28"/>
      <c r="D63" s="28"/>
      <c r="E63" s="28"/>
      <c r="F63" s="28"/>
      <c r="G63" s="28"/>
      <c r="H63" s="26"/>
    </row>
    <row r="64" spans="1:8" ht="14.25" x14ac:dyDescent="0.2">
      <c r="A64" s="26" t="s">
        <v>167</v>
      </c>
      <c r="B64" s="28"/>
      <c r="C64" s="26"/>
      <c r="D64" s="26"/>
      <c r="E64" s="26"/>
      <c r="F64" s="26"/>
      <c r="G64" s="28"/>
      <c r="H64" s="26"/>
    </row>
    <row r="65" spans="1:9" ht="14.25" x14ac:dyDescent="0.2">
      <c r="A65" s="26" t="s">
        <v>168</v>
      </c>
      <c r="B65" s="28">
        <v>67.8</v>
      </c>
      <c r="C65" s="28">
        <v>42.8</v>
      </c>
      <c r="D65" s="28">
        <v>17</v>
      </c>
      <c r="E65" s="28">
        <v>7</v>
      </c>
      <c r="F65" s="28">
        <v>1</v>
      </c>
      <c r="G65" s="80">
        <v>0</v>
      </c>
      <c r="H65" s="80">
        <v>0</v>
      </c>
    </row>
    <row r="66" spans="1:9" ht="14.25" x14ac:dyDescent="0.2">
      <c r="A66" s="26" t="s">
        <v>169</v>
      </c>
      <c r="B66" s="28">
        <v>194.26</v>
      </c>
      <c r="C66" s="28">
        <v>7</v>
      </c>
      <c r="D66" s="28">
        <v>25</v>
      </c>
      <c r="E66" s="28">
        <v>162.26</v>
      </c>
      <c r="F66" s="80">
        <v>0</v>
      </c>
      <c r="G66" s="80">
        <v>0</v>
      </c>
      <c r="H66" s="80">
        <v>0</v>
      </c>
    </row>
    <row r="67" spans="1:9" ht="14.25" x14ac:dyDescent="0.2">
      <c r="A67" s="26"/>
      <c r="B67" s="28"/>
      <c r="C67" s="28"/>
      <c r="D67" s="28"/>
      <c r="E67" s="28"/>
      <c r="F67" s="28"/>
      <c r="G67" s="28"/>
      <c r="H67" s="26"/>
    </row>
    <row r="68" spans="1:9" ht="14.25" x14ac:dyDescent="0.2">
      <c r="A68" s="26" t="s">
        <v>59</v>
      </c>
      <c r="B68" s="28"/>
      <c r="C68" s="28"/>
      <c r="D68" s="28"/>
      <c r="E68" s="28"/>
      <c r="F68" s="28"/>
      <c r="G68" s="28"/>
      <c r="H68" s="26"/>
    </row>
    <row r="69" spans="1:9" ht="14.25" x14ac:dyDescent="0.2">
      <c r="A69" s="28" t="s">
        <v>115</v>
      </c>
      <c r="B69" s="28">
        <v>4775.3099999999995</v>
      </c>
      <c r="C69" s="28">
        <v>2383.16</v>
      </c>
      <c r="D69" s="28">
        <v>2336.65</v>
      </c>
      <c r="E69" s="28">
        <v>46</v>
      </c>
      <c r="F69" s="28">
        <v>5</v>
      </c>
      <c r="G69" s="28">
        <v>2</v>
      </c>
      <c r="H69" s="28">
        <v>2.5</v>
      </c>
    </row>
    <row r="70" spans="1:9" ht="14.25" x14ac:dyDescent="0.2">
      <c r="A70" s="26" t="s">
        <v>116</v>
      </c>
      <c r="B70" s="28">
        <v>2560.6800000000003</v>
      </c>
      <c r="C70" s="28">
        <v>2340.2800000000002</v>
      </c>
      <c r="D70" s="28">
        <v>165.4</v>
      </c>
      <c r="E70" s="28">
        <v>41</v>
      </c>
      <c r="F70" s="28">
        <v>12</v>
      </c>
      <c r="G70" s="80">
        <v>0</v>
      </c>
      <c r="H70" s="80">
        <v>2</v>
      </c>
    </row>
    <row r="71" spans="1:9" ht="14.25" x14ac:dyDescent="0.2">
      <c r="A71" s="26" t="s">
        <v>11</v>
      </c>
      <c r="B71" s="28">
        <v>5964.66</v>
      </c>
      <c r="C71" s="28">
        <v>4483.37</v>
      </c>
      <c r="D71" s="28">
        <v>1287.45</v>
      </c>
      <c r="E71" s="28">
        <v>74.91</v>
      </c>
      <c r="F71" s="28">
        <v>106.43</v>
      </c>
      <c r="G71" s="80">
        <v>0</v>
      </c>
      <c r="H71" s="28">
        <v>12.5</v>
      </c>
    </row>
    <row r="72" spans="1:9" ht="14.25" x14ac:dyDescent="0.2">
      <c r="A72" s="26" t="s">
        <v>187</v>
      </c>
      <c r="B72" s="28">
        <v>900.09</v>
      </c>
      <c r="C72" s="28">
        <v>820.99</v>
      </c>
      <c r="D72" s="28">
        <v>62.5</v>
      </c>
      <c r="E72" s="28">
        <v>16.600000000000001</v>
      </c>
      <c r="F72" s="80">
        <v>0</v>
      </c>
      <c r="G72" s="80">
        <v>0</v>
      </c>
      <c r="H72" s="80">
        <v>0</v>
      </c>
    </row>
    <row r="73" spans="1:9" ht="14.25" x14ac:dyDescent="0.2">
      <c r="A73" s="26" t="s">
        <v>13</v>
      </c>
      <c r="B73" s="28">
        <v>4242.25</v>
      </c>
      <c r="C73" s="28">
        <v>3992.65</v>
      </c>
      <c r="D73" s="28">
        <v>195.6</v>
      </c>
      <c r="E73" s="28">
        <v>43</v>
      </c>
      <c r="F73" s="28">
        <v>9</v>
      </c>
      <c r="G73" s="80">
        <v>0</v>
      </c>
      <c r="H73" s="28">
        <v>2</v>
      </c>
    </row>
    <row r="74" spans="1:9" ht="14.25" x14ac:dyDescent="0.2">
      <c r="A74" s="26" t="s">
        <v>14</v>
      </c>
      <c r="B74" s="28">
        <v>2741.59</v>
      </c>
      <c r="C74" s="28">
        <v>2570.27</v>
      </c>
      <c r="D74" s="28">
        <v>142.32</v>
      </c>
      <c r="E74" s="28">
        <v>22</v>
      </c>
      <c r="F74" s="28">
        <v>6</v>
      </c>
      <c r="G74" s="80">
        <v>0</v>
      </c>
      <c r="H74" s="28">
        <v>1</v>
      </c>
    </row>
    <row r="75" spans="1:9" ht="14.25" x14ac:dyDescent="0.2">
      <c r="A75" s="35" t="s">
        <v>198</v>
      </c>
      <c r="B75" s="28">
        <v>1691.7</v>
      </c>
      <c r="C75" s="28">
        <v>1568.2</v>
      </c>
      <c r="D75" s="28">
        <v>46</v>
      </c>
      <c r="E75" s="28">
        <v>48.5</v>
      </c>
      <c r="F75" s="28">
        <v>22</v>
      </c>
      <c r="G75" s="28">
        <v>6</v>
      </c>
      <c r="H75" s="28">
        <v>1</v>
      </c>
    </row>
    <row r="76" spans="1:9" ht="14.25" x14ac:dyDescent="0.2">
      <c r="A76" s="26" t="s">
        <v>16</v>
      </c>
      <c r="B76" s="28">
        <v>1674.8</v>
      </c>
      <c r="C76" s="28">
        <v>759.75</v>
      </c>
      <c r="D76" s="28">
        <v>201.5</v>
      </c>
      <c r="E76" s="28">
        <v>639.95000000000005</v>
      </c>
      <c r="F76" s="28">
        <v>12</v>
      </c>
      <c r="G76" s="80">
        <v>5.5</v>
      </c>
      <c r="H76" s="28">
        <v>56.1</v>
      </c>
    </row>
    <row r="77" spans="1:9" ht="14.25" x14ac:dyDescent="0.2">
      <c r="A77" s="35" t="s">
        <v>17</v>
      </c>
      <c r="B77" s="28">
        <v>285.39999999999998</v>
      </c>
      <c r="C77" s="28">
        <v>282.39999999999998</v>
      </c>
      <c r="D77" s="28">
        <v>3</v>
      </c>
      <c r="E77" s="80">
        <v>0</v>
      </c>
      <c r="F77" s="80">
        <v>0</v>
      </c>
      <c r="G77" s="80">
        <v>0</v>
      </c>
      <c r="H77" s="80">
        <v>0</v>
      </c>
    </row>
    <row r="78" spans="1:9" ht="14.25" x14ac:dyDescent="0.2">
      <c r="A78" s="28" t="s">
        <v>177</v>
      </c>
      <c r="B78" s="28">
        <v>321.39999999999998</v>
      </c>
      <c r="C78" s="28">
        <v>296.39999999999998</v>
      </c>
      <c r="D78" s="28">
        <v>14</v>
      </c>
      <c r="E78" s="28">
        <v>9</v>
      </c>
      <c r="F78" s="28">
        <v>1</v>
      </c>
      <c r="G78" s="28">
        <v>1</v>
      </c>
      <c r="H78" s="80">
        <v>0</v>
      </c>
    </row>
    <row r="79" spans="1:9" ht="14.25" x14ac:dyDescent="0.2">
      <c r="A79" s="39" t="s">
        <v>63</v>
      </c>
      <c r="B79" s="44"/>
      <c r="C79" s="71"/>
      <c r="D79" s="71"/>
      <c r="E79" s="71"/>
      <c r="F79" s="71"/>
      <c r="G79" s="44"/>
      <c r="H79" s="39"/>
      <c r="I79" s="39"/>
    </row>
    <row r="80" spans="1:9" ht="14.25" x14ac:dyDescent="0.2">
      <c r="A80" s="43" t="s">
        <v>121</v>
      </c>
      <c r="B80" s="44">
        <f t="shared" ref="B80:B87" si="0">SUM(C80:H80)</f>
        <v>1008.3199999999999</v>
      </c>
      <c r="C80" s="71">
        <v>850.28</v>
      </c>
      <c r="D80" s="71">
        <v>137.04</v>
      </c>
      <c r="E80" s="71">
        <v>14</v>
      </c>
      <c r="F80" s="71">
        <v>7</v>
      </c>
      <c r="G80" s="82">
        <v>0</v>
      </c>
      <c r="H80" s="82">
        <v>0</v>
      </c>
      <c r="I80" s="39"/>
    </row>
    <row r="81" spans="1:9" ht="14.25" x14ac:dyDescent="0.2">
      <c r="A81" s="43" t="s">
        <v>122</v>
      </c>
      <c r="B81" s="44">
        <f t="shared" si="0"/>
        <v>18413.780000000002</v>
      </c>
      <c r="C81" s="71">
        <v>15803.87</v>
      </c>
      <c r="D81" s="71">
        <v>1960.21</v>
      </c>
      <c r="E81" s="71">
        <v>20</v>
      </c>
      <c r="F81" s="71">
        <v>629.70000000000005</v>
      </c>
      <c r="G81" s="82">
        <v>0</v>
      </c>
      <c r="H81" s="82">
        <v>0</v>
      </c>
      <c r="I81" s="39"/>
    </row>
    <row r="82" spans="1:9" ht="14.25" x14ac:dyDescent="0.2">
      <c r="A82" s="43" t="s">
        <v>205</v>
      </c>
      <c r="B82" s="44">
        <f t="shared" si="0"/>
        <v>22199.119999999999</v>
      </c>
      <c r="C82" s="71">
        <v>20441.990000000002</v>
      </c>
      <c r="D82" s="71">
        <v>1370.33</v>
      </c>
      <c r="E82" s="71">
        <v>46.3</v>
      </c>
      <c r="F82" s="71">
        <v>339.5</v>
      </c>
      <c r="G82" s="82">
        <v>0</v>
      </c>
      <c r="H82" s="82">
        <v>1</v>
      </c>
      <c r="I82" s="39"/>
    </row>
    <row r="83" spans="1:9" ht="14.25" x14ac:dyDescent="0.2">
      <c r="A83" s="44" t="s">
        <v>67</v>
      </c>
      <c r="B83" s="44">
        <f t="shared" si="0"/>
        <v>3369.46</v>
      </c>
      <c r="C83" s="71">
        <v>3227.86</v>
      </c>
      <c r="D83" s="71">
        <v>82.1</v>
      </c>
      <c r="E83" s="71">
        <v>41</v>
      </c>
      <c r="F83" s="71">
        <v>17</v>
      </c>
      <c r="G83" s="82">
        <v>0</v>
      </c>
      <c r="H83" s="44">
        <v>1.5</v>
      </c>
      <c r="I83" s="39"/>
    </row>
    <row r="84" spans="1:9" ht="14.25" x14ac:dyDescent="0.2">
      <c r="A84" s="44" t="s">
        <v>68</v>
      </c>
      <c r="B84" s="44">
        <f t="shared" si="0"/>
        <v>580.6</v>
      </c>
      <c r="C84" s="71">
        <v>501.8</v>
      </c>
      <c r="D84" s="71">
        <v>10</v>
      </c>
      <c r="E84" s="71">
        <v>66.8</v>
      </c>
      <c r="F84" s="71">
        <v>2</v>
      </c>
      <c r="G84" s="82">
        <v>0</v>
      </c>
      <c r="H84" s="82">
        <v>0</v>
      </c>
      <c r="I84" s="39"/>
    </row>
    <row r="85" spans="1:9" ht="14.25" x14ac:dyDescent="0.2">
      <c r="A85" s="44" t="s">
        <v>69</v>
      </c>
      <c r="B85" s="44">
        <f t="shared" si="0"/>
        <v>869.81999999999994</v>
      </c>
      <c r="C85" s="71">
        <v>683.42</v>
      </c>
      <c r="D85" s="71">
        <v>105.6</v>
      </c>
      <c r="E85" s="71">
        <v>70.8</v>
      </c>
      <c r="F85" s="71">
        <v>7</v>
      </c>
      <c r="G85" s="82">
        <v>0</v>
      </c>
      <c r="H85" s="44">
        <v>3</v>
      </c>
      <c r="I85" s="39"/>
    </row>
    <row r="86" spans="1:9" ht="14.25" x14ac:dyDescent="0.2">
      <c r="A86" s="44" t="s">
        <v>124</v>
      </c>
      <c r="B86" s="44">
        <f t="shared" si="0"/>
        <v>5603.44</v>
      </c>
      <c r="C86" s="71">
        <v>5224.4399999999996</v>
      </c>
      <c r="D86" s="71">
        <v>130.19999999999999</v>
      </c>
      <c r="E86" s="71">
        <v>55</v>
      </c>
      <c r="F86" s="71">
        <v>192.8</v>
      </c>
      <c r="G86" s="82">
        <v>0</v>
      </c>
      <c r="H86" s="82">
        <v>1</v>
      </c>
      <c r="I86" s="39"/>
    </row>
    <row r="87" spans="1:9" ht="14.25" x14ac:dyDescent="0.2">
      <c r="A87" s="44" t="s">
        <v>71</v>
      </c>
      <c r="B87" s="44">
        <f t="shared" si="0"/>
        <v>10734.1</v>
      </c>
      <c r="C87" s="71">
        <v>7126.45</v>
      </c>
      <c r="D87" s="71">
        <v>3553.55</v>
      </c>
      <c r="E87" s="71">
        <v>31.6</v>
      </c>
      <c r="F87" s="71">
        <v>21.5</v>
      </c>
      <c r="G87" s="82">
        <v>0</v>
      </c>
      <c r="H87" s="44">
        <v>1</v>
      </c>
      <c r="I87" s="39"/>
    </row>
    <row r="88" spans="1:9" ht="14.25" x14ac:dyDescent="0.2">
      <c r="A88" s="44"/>
      <c r="B88" s="44"/>
      <c r="C88" s="71"/>
      <c r="D88" s="71"/>
      <c r="E88" s="71"/>
      <c r="F88" s="71"/>
      <c r="G88" s="44"/>
      <c r="H88" s="44"/>
      <c r="I88" s="39"/>
    </row>
    <row r="89" spans="1:9" ht="14.25" x14ac:dyDescent="0.2">
      <c r="A89" s="44" t="s">
        <v>107</v>
      </c>
      <c r="B89" s="44"/>
      <c r="C89" s="71"/>
      <c r="D89" s="71"/>
      <c r="E89" s="71"/>
      <c r="F89" s="71"/>
      <c r="G89" s="44"/>
      <c r="H89" s="44"/>
      <c r="I89" s="39"/>
    </row>
    <row r="90" spans="1:9" ht="14.25" x14ac:dyDescent="0.2">
      <c r="A90" s="44" t="s">
        <v>218</v>
      </c>
      <c r="B90" s="44">
        <f>SUM(C90:H90)</f>
        <v>24</v>
      </c>
      <c r="C90" s="82">
        <v>0</v>
      </c>
      <c r="D90" s="82">
        <v>0</v>
      </c>
      <c r="E90" s="71">
        <v>24</v>
      </c>
      <c r="F90" s="82">
        <v>0</v>
      </c>
      <c r="G90" s="82">
        <v>0</v>
      </c>
      <c r="H90" s="82">
        <v>0</v>
      </c>
      <c r="I90" s="39"/>
    </row>
    <row r="91" spans="1:9" ht="14.25" x14ac:dyDescent="0.2">
      <c r="A91" s="44" t="s">
        <v>109</v>
      </c>
      <c r="B91" s="44">
        <f>SUM(C91:H91)</f>
        <v>9</v>
      </c>
      <c r="C91" s="71">
        <v>7</v>
      </c>
      <c r="D91" s="71">
        <v>2</v>
      </c>
      <c r="E91" s="82">
        <v>0</v>
      </c>
      <c r="F91" s="82">
        <v>0</v>
      </c>
      <c r="G91" s="82">
        <v>0</v>
      </c>
      <c r="H91" s="82">
        <v>0</v>
      </c>
      <c r="I91" s="39"/>
    </row>
    <row r="92" spans="1:9" ht="14.25" x14ac:dyDescent="0.2">
      <c r="A92" s="44"/>
      <c r="B92" s="44"/>
      <c r="C92" s="71"/>
      <c r="D92" s="71"/>
      <c r="E92" s="71"/>
      <c r="F92" s="71"/>
      <c r="G92" s="44"/>
      <c r="H92" s="44"/>
      <c r="I92" s="39"/>
    </row>
    <row r="93" spans="1:9" ht="14.25" x14ac:dyDescent="0.2">
      <c r="A93" s="44" t="s">
        <v>172</v>
      </c>
      <c r="B93" s="44"/>
      <c r="C93" s="71"/>
      <c r="D93" s="71"/>
      <c r="E93" s="71"/>
      <c r="F93" s="71"/>
      <c r="G93" s="44"/>
      <c r="H93" s="44"/>
      <c r="I93" s="39"/>
    </row>
    <row r="94" spans="1:9" ht="14.25" x14ac:dyDescent="0.2">
      <c r="A94" s="44" t="s">
        <v>73</v>
      </c>
      <c r="B94" s="44">
        <f t="shared" ref="B94:B99" si="1">SUM(C94:H94)</f>
        <v>142</v>
      </c>
      <c r="C94" s="71">
        <v>80</v>
      </c>
      <c r="D94" s="71">
        <v>11</v>
      </c>
      <c r="E94" s="82">
        <v>1</v>
      </c>
      <c r="F94" s="71">
        <v>49</v>
      </c>
      <c r="G94" s="82">
        <v>1</v>
      </c>
      <c r="H94" s="82">
        <v>0</v>
      </c>
      <c r="I94" s="39"/>
    </row>
    <row r="95" spans="1:9" ht="14.25" x14ac:dyDescent="0.2">
      <c r="A95" s="44" t="s">
        <v>74</v>
      </c>
      <c r="B95" s="44">
        <f>SUM(C95:H95)</f>
        <v>577.5</v>
      </c>
      <c r="C95" s="71">
        <v>268.5</v>
      </c>
      <c r="D95" s="71">
        <v>227</v>
      </c>
      <c r="E95" s="71">
        <v>2</v>
      </c>
      <c r="F95" s="71">
        <v>79</v>
      </c>
      <c r="G95" s="82">
        <v>1</v>
      </c>
      <c r="H95" s="82">
        <v>0</v>
      </c>
      <c r="I95" s="39"/>
    </row>
    <row r="96" spans="1:9" ht="14.25" x14ac:dyDescent="0.2">
      <c r="A96" s="44" t="s">
        <v>75</v>
      </c>
      <c r="B96" s="44">
        <f t="shared" si="1"/>
        <v>16.8</v>
      </c>
      <c r="C96" s="82">
        <v>0</v>
      </c>
      <c r="D96" s="82">
        <v>0</v>
      </c>
      <c r="E96" s="71">
        <v>16.8</v>
      </c>
      <c r="F96" s="82">
        <v>0</v>
      </c>
      <c r="G96" s="82">
        <v>0</v>
      </c>
      <c r="H96" s="82">
        <v>0</v>
      </c>
      <c r="I96" s="39"/>
    </row>
    <row r="97" spans="1:9" ht="14.25" x14ac:dyDescent="0.2">
      <c r="A97" s="44" t="s">
        <v>76</v>
      </c>
      <c r="B97" s="44">
        <f t="shared" si="1"/>
        <v>797.3</v>
      </c>
      <c r="C97" s="71">
        <v>745.3</v>
      </c>
      <c r="D97" s="71">
        <v>29</v>
      </c>
      <c r="E97" s="71">
        <v>15</v>
      </c>
      <c r="F97" s="71">
        <v>7</v>
      </c>
      <c r="G97" s="82">
        <v>0</v>
      </c>
      <c r="H97" s="44">
        <v>1</v>
      </c>
      <c r="I97" s="39"/>
    </row>
    <row r="98" spans="1:9" ht="14.25" x14ac:dyDescent="0.2">
      <c r="A98" s="44" t="s">
        <v>199</v>
      </c>
      <c r="B98" s="44">
        <f t="shared" si="1"/>
        <v>70</v>
      </c>
      <c r="C98" s="71">
        <v>52</v>
      </c>
      <c r="D98" s="71">
        <v>2</v>
      </c>
      <c r="E98" s="71">
        <v>11</v>
      </c>
      <c r="F98" s="71">
        <v>5</v>
      </c>
      <c r="G98" s="82">
        <v>0</v>
      </c>
      <c r="H98" s="82">
        <v>0</v>
      </c>
      <c r="I98" s="39"/>
    </row>
    <row r="99" spans="1:9" ht="14.25" x14ac:dyDescent="0.2">
      <c r="A99" s="44" t="s">
        <v>77</v>
      </c>
      <c r="B99" s="44">
        <f t="shared" si="1"/>
        <v>3709.6000000000004</v>
      </c>
      <c r="C99" s="71">
        <v>2643.1</v>
      </c>
      <c r="D99" s="71">
        <v>990.2</v>
      </c>
      <c r="E99" s="71">
        <v>23.5</v>
      </c>
      <c r="F99" s="71">
        <v>49.8</v>
      </c>
      <c r="G99" s="82">
        <v>1</v>
      </c>
      <c r="H99" s="44">
        <v>2</v>
      </c>
      <c r="I99" s="39"/>
    </row>
    <row r="100" spans="1:9" ht="14.25" x14ac:dyDescent="0.2">
      <c r="A100" s="44"/>
      <c r="B100" s="44"/>
      <c r="C100" s="71"/>
      <c r="D100" s="71"/>
      <c r="E100" s="71"/>
      <c r="F100" s="71"/>
      <c r="G100" s="44"/>
      <c r="H100" s="44"/>
      <c r="I100" s="39"/>
    </row>
    <row r="101" spans="1:9" ht="14.25" x14ac:dyDescent="0.2">
      <c r="A101" s="44" t="s">
        <v>10</v>
      </c>
      <c r="B101" s="44"/>
      <c r="C101" s="71"/>
      <c r="D101" s="71"/>
      <c r="E101" s="71"/>
      <c r="F101" s="71"/>
      <c r="G101" s="44"/>
      <c r="H101" s="44"/>
      <c r="I101" s="39"/>
    </row>
    <row r="102" spans="1:9" ht="14.25" x14ac:dyDescent="0.2">
      <c r="A102" s="44" t="s">
        <v>78</v>
      </c>
      <c r="B102" s="44">
        <f>SUM(C102:H102)</f>
        <v>46.85</v>
      </c>
      <c r="C102" s="71">
        <v>5</v>
      </c>
      <c r="D102" s="82">
        <v>0</v>
      </c>
      <c r="E102" s="71">
        <v>41.85</v>
      </c>
      <c r="F102" s="82">
        <v>0</v>
      </c>
      <c r="G102" s="82">
        <v>0</v>
      </c>
      <c r="H102" s="82">
        <v>0</v>
      </c>
      <c r="I102" s="39"/>
    </row>
    <row r="103" spans="1:9" ht="14.25" x14ac:dyDescent="0.2">
      <c r="A103" s="72" t="s">
        <v>206</v>
      </c>
      <c r="B103" s="44">
        <f>SUM(C103:H103)</f>
        <v>1.5</v>
      </c>
      <c r="C103" s="82">
        <v>0</v>
      </c>
      <c r="D103" s="82">
        <v>1</v>
      </c>
      <c r="E103" s="71">
        <v>0.5</v>
      </c>
      <c r="F103" s="82">
        <v>0</v>
      </c>
      <c r="G103" s="82">
        <v>0</v>
      </c>
      <c r="H103" s="82">
        <v>0</v>
      </c>
      <c r="I103" s="39"/>
    </row>
    <row r="104" spans="1:9" ht="14.25" x14ac:dyDescent="0.2">
      <c r="A104" s="44" t="s">
        <v>200</v>
      </c>
      <c r="B104" s="44">
        <f>SUM(C104:H104)</f>
        <v>268.33</v>
      </c>
      <c r="C104" s="71">
        <v>256.8</v>
      </c>
      <c r="D104" s="71">
        <v>7</v>
      </c>
      <c r="E104" s="82">
        <v>0</v>
      </c>
      <c r="F104" s="71">
        <v>4.53</v>
      </c>
      <c r="G104" s="82">
        <v>0</v>
      </c>
      <c r="H104" s="82">
        <v>0</v>
      </c>
      <c r="I104" s="39"/>
    </row>
    <row r="105" spans="1:9" ht="14.25" x14ac:dyDescent="0.2">
      <c r="A105" s="44"/>
      <c r="B105" s="44"/>
      <c r="C105" s="71"/>
      <c r="D105" s="71"/>
      <c r="E105" s="71"/>
      <c r="F105" s="71"/>
      <c r="G105" s="44"/>
      <c r="H105" s="44"/>
      <c r="I105" s="39"/>
    </row>
    <row r="106" spans="1:9" ht="14.25" x14ac:dyDescent="0.2">
      <c r="A106" s="44" t="s">
        <v>201</v>
      </c>
      <c r="B106" s="44"/>
      <c r="C106" s="71"/>
      <c r="D106" s="71"/>
      <c r="E106" s="71"/>
      <c r="F106" s="71"/>
      <c r="G106" s="44"/>
      <c r="H106" s="44"/>
      <c r="I106" s="39"/>
    </row>
    <row r="107" spans="1:9" ht="14.25" x14ac:dyDescent="0.2">
      <c r="A107" s="44" t="s">
        <v>126</v>
      </c>
      <c r="B107" s="44">
        <f>SUM(C107:H107)</f>
        <v>15361.820000000002</v>
      </c>
      <c r="C107" s="71">
        <v>9477.4500000000007</v>
      </c>
      <c r="D107" s="71">
        <v>3795.43</v>
      </c>
      <c r="E107" s="71">
        <v>16.5</v>
      </c>
      <c r="F107" s="71">
        <v>2071.44</v>
      </c>
      <c r="G107" s="44">
        <v>1</v>
      </c>
      <c r="H107" s="82">
        <v>0</v>
      </c>
      <c r="I107" s="39"/>
    </row>
    <row r="108" spans="1:9" ht="15" x14ac:dyDescent="0.25">
      <c r="A108" s="48"/>
      <c r="B108" s="48"/>
      <c r="C108" s="48"/>
      <c r="D108" s="48"/>
      <c r="E108" s="48"/>
      <c r="F108" s="48"/>
      <c r="G108" s="48"/>
      <c r="H108" s="50"/>
      <c r="I108" s="39"/>
    </row>
    <row r="109" spans="1:9" ht="57.75" customHeight="1" x14ac:dyDescent="0.2">
      <c r="A109" s="119" t="s">
        <v>228</v>
      </c>
      <c r="B109" s="119"/>
      <c r="C109" s="119"/>
      <c r="D109" s="119"/>
      <c r="E109" s="119"/>
      <c r="F109" s="119"/>
      <c r="G109" s="119"/>
      <c r="H109" s="119"/>
      <c r="I109" s="39"/>
    </row>
    <row r="110" spans="1:9" ht="48.75" customHeight="1" x14ac:dyDescent="0.2">
      <c r="A110" s="119" t="s">
        <v>224</v>
      </c>
      <c r="B110" s="119"/>
      <c r="C110" s="119"/>
      <c r="D110" s="119"/>
      <c r="E110" s="119"/>
      <c r="F110" s="119"/>
      <c r="G110" s="119"/>
      <c r="H110" s="119"/>
      <c r="I110" s="39"/>
    </row>
    <row r="111" spans="1:9" ht="35.25" customHeight="1" x14ac:dyDescent="0.2">
      <c r="A111" s="119" t="s">
        <v>225</v>
      </c>
      <c r="B111" s="119"/>
      <c r="C111" s="119"/>
      <c r="D111" s="119"/>
      <c r="E111" s="119"/>
      <c r="F111" s="119"/>
      <c r="G111" s="119"/>
      <c r="H111" s="119"/>
      <c r="I111" s="39"/>
    </row>
    <row r="112" spans="1:9" ht="14.25" x14ac:dyDescent="0.2">
      <c r="A112" s="44" t="s">
        <v>226</v>
      </c>
      <c r="B112" s="44"/>
      <c r="C112" s="44"/>
      <c r="D112" s="44"/>
      <c r="E112" s="44"/>
      <c r="F112" s="44"/>
      <c r="G112" s="44"/>
      <c r="H112" s="44"/>
      <c r="I112" s="39"/>
    </row>
    <row r="113" spans="1:9" ht="14.25" x14ac:dyDescent="0.2">
      <c r="A113" s="44"/>
      <c r="B113" s="44"/>
      <c r="C113" s="44"/>
      <c r="D113" s="44"/>
      <c r="E113" s="44"/>
      <c r="F113" s="44"/>
      <c r="G113" s="44"/>
      <c r="H113" s="44"/>
      <c r="I113" s="39"/>
    </row>
    <row r="114" spans="1:9" ht="14.25" x14ac:dyDescent="0.2">
      <c r="A114" s="106" t="s">
        <v>338</v>
      </c>
      <c r="B114" s="44"/>
      <c r="C114" s="44"/>
      <c r="D114" s="44"/>
      <c r="E114" s="44"/>
      <c r="F114" s="44"/>
      <c r="G114" s="44"/>
      <c r="H114" s="44"/>
      <c r="I114" s="39"/>
    </row>
    <row r="115" spans="1:9" ht="14.25" x14ac:dyDescent="0.2">
      <c r="A115" s="44"/>
      <c r="B115" s="44"/>
      <c r="C115" s="44"/>
      <c r="D115" s="44"/>
      <c r="E115" s="44"/>
      <c r="F115" s="44"/>
      <c r="G115" s="44"/>
      <c r="H115" s="44"/>
      <c r="I115" s="39"/>
    </row>
    <row r="116" spans="1:9" ht="14.25" x14ac:dyDescent="0.2">
      <c r="A116" s="44"/>
      <c r="B116" s="44"/>
      <c r="C116" s="44"/>
      <c r="D116" s="44"/>
      <c r="E116" s="44"/>
      <c r="F116" s="44"/>
      <c r="G116" s="44"/>
      <c r="H116" s="44"/>
      <c r="I116" s="39"/>
    </row>
    <row r="117" spans="1:9" ht="14.25" x14ac:dyDescent="0.2">
      <c r="A117" s="44"/>
      <c r="B117" s="44"/>
      <c r="C117" s="44"/>
      <c r="D117" s="44"/>
      <c r="E117" s="44"/>
      <c r="F117" s="44"/>
      <c r="G117" s="44"/>
      <c r="H117" s="44"/>
      <c r="I117" s="39"/>
    </row>
    <row r="118" spans="1:9" ht="14.25" x14ac:dyDescent="0.2">
      <c r="A118" s="44"/>
      <c r="B118" s="44"/>
      <c r="C118" s="44"/>
      <c r="D118" s="44"/>
      <c r="E118" s="44"/>
      <c r="F118" s="44"/>
      <c r="G118" s="44"/>
      <c r="H118" s="44"/>
      <c r="I118" s="39"/>
    </row>
  </sheetData>
  <mergeCells count="7">
    <mergeCell ref="A111:H111"/>
    <mergeCell ref="B4:H4"/>
    <mergeCell ref="B5:B6"/>
    <mergeCell ref="G5:G6"/>
    <mergeCell ref="H5:H6"/>
    <mergeCell ref="A109:H109"/>
    <mergeCell ref="A110:H110"/>
  </mergeCells>
  <pageMargins left="0.7" right="0.7" top="0.75" bottom="0.75" header="0.3" footer="0.3"/>
  <pageSetup scale="76" fitToHeight="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workbookViewId="0"/>
  </sheetViews>
  <sheetFormatPr defaultColWidth="17.7109375" defaultRowHeight="12" x14ac:dyDescent="0.2"/>
  <cols>
    <col min="1" max="1" width="54.7109375" customWidth="1"/>
  </cols>
  <sheetData>
    <row r="1" spans="1:8" ht="20.25" x14ac:dyDescent="0.3">
      <c r="A1" s="8" t="s">
        <v>0</v>
      </c>
      <c r="B1" s="8"/>
      <c r="C1" s="8"/>
      <c r="D1" s="8"/>
      <c r="E1" s="8"/>
      <c r="F1" s="8"/>
      <c r="G1" s="8"/>
      <c r="H1" s="8"/>
    </row>
    <row r="2" spans="1:8" ht="20.25" x14ac:dyDescent="0.3">
      <c r="A2" s="8" t="s">
        <v>356</v>
      </c>
      <c r="B2" s="8"/>
      <c r="C2" s="8"/>
      <c r="D2" s="8"/>
      <c r="E2" s="8"/>
      <c r="F2" s="8"/>
      <c r="G2" s="8"/>
      <c r="H2" s="8"/>
    </row>
    <row r="3" spans="1:8" ht="14.25" x14ac:dyDescent="0.2">
      <c r="A3" s="6"/>
      <c r="B3" s="6"/>
      <c r="C3" s="6"/>
      <c r="D3" s="6"/>
      <c r="E3" s="6"/>
      <c r="F3" s="6"/>
      <c r="G3" s="6"/>
      <c r="H3" s="6"/>
    </row>
    <row r="4" spans="1:8" ht="16.5" x14ac:dyDescent="0.2">
      <c r="A4" s="3"/>
      <c r="B4" s="114" t="s">
        <v>7</v>
      </c>
      <c r="C4" s="114"/>
      <c r="D4" s="114"/>
      <c r="E4" s="114"/>
      <c r="F4" s="114"/>
      <c r="G4" s="114"/>
      <c r="H4" s="114"/>
    </row>
    <row r="5" spans="1:8" ht="14.25" x14ac:dyDescent="0.2">
      <c r="A5" s="6"/>
      <c r="B5" s="118" t="s">
        <v>84</v>
      </c>
      <c r="C5" s="4"/>
      <c r="D5" s="4"/>
      <c r="E5" s="4"/>
      <c r="F5" s="4"/>
      <c r="G5" s="118" t="s">
        <v>85</v>
      </c>
      <c r="H5" s="118" t="s">
        <v>86</v>
      </c>
    </row>
    <row r="6" spans="1:8" ht="16.5" x14ac:dyDescent="0.2">
      <c r="A6" s="2" t="s">
        <v>1</v>
      </c>
      <c r="B6" s="116"/>
      <c r="C6" s="5" t="s">
        <v>2</v>
      </c>
      <c r="D6" s="5" t="s">
        <v>8</v>
      </c>
      <c r="E6" s="5" t="s">
        <v>5</v>
      </c>
      <c r="F6" s="5" t="s">
        <v>6</v>
      </c>
      <c r="G6" s="116"/>
      <c r="H6" s="116"/>
    </row>
    <row r="7" spans="1:8" ht="14.25" x14ac:dyDescent="0.2">
      <c r="A7" s="6"/>
      <c r="B7" s="6"/>
      <c r="C7" s="6"/>
      <c r="D7" s="6"/>
      <c r="E7" s="6"/>
      <c r="F7" s="6"/>
      <c r="G7" s="6"/>
      <c r="H7" s="6"/>
    </row>
    <row r="8" spans="1:8" ht="14.25" x14ac:dyDescent="0.2">
      <c r="A8" s="26" t="s">
        <v>3</v>
      </c>
      <c r="B8" s="28">
        <v>165382.28999999998</v>
      </c>
      <c r="C8" s="28">
        <v>135361.18</v>
      </c>
      <c r="D8" s="28">
        <v>22121.15</v>
      </c>
      <c r="E8" s="28">
        <v>2226.16</v>
      </c>
      <c r="F8" s="28">
        <v>5238</v>
      </c>
      <c r="G8" s="28">
        <v>35</v>
      </c>
      <c r="H8" s="28">
        <v>400.79999999999995</v>
      </c>
    </row>
    <row r="9" spans="1:8" ht="14.25" x14ac:dyDescent="0.2">
      <c r="A9" s="26"/>
      <c r="B9" s="28"/>
      <c r="C9" s="28"/>
      <c r="D9" s="28"/>
      <c r="E9" s="28"/>
      <c r="F9" s="28"/>
      <c r="G9" s="28"/>
      <c r="H9" s="26"/>
    </row>
    <row r="10" spans="1:8" ht="14.25" x14ac:dyDescent="0.2">
      <c r="A10" s="26" t="s">
        <v>18</v>
      </c>
      <c r="B10" s="28"/>
      <c r="C10" s="28"/>
      <c r="D10" s="28"/>
      <c r="E10" s="28"/>
      <c r="F10" s="28"/>
      <c r="G10" s="28"/>
      <c r="H10" s="26"/>
    </row>
    <row r="11" spans="1:8" ht="14.25" x14ac:dyDescent="0.2">
      <c r="A11" s="26" t="s">
        <v>19</v>
      </c>
      <c r="B11" s="28">
        <v>495.4</v>
      </c>
      <c r="C11" s="28">
        <v>426.4</v>
      </c>
      <c r="D11" s="28">
        <v>44</v>
      </c>
      <c r="E11" s="28">
        <v>19</v>
      </c>
      <c r="F11" s="28">
        <v>1</v>
      </c>
      <c r="G11" s="80">
        <v>0</v>
      </c>
      <c r="H11" s="28">
        <v>5</v>
      </c>
    </row>
    <row r="12" spans="1:8" ht="14.25" x14ac:dyDescent="0.2">
      <c r="A12" s="26" t="s">
        <v>182</v>
      </c>
      <c r="B12" s="28">
        <v>598.78</v>
      </c>
      <c r="C12" s="28">
        <v>502.4</v>
      </c>
      <c r="D12" s="28">
        <v>68.38</v>
      </c>
      <c r="E12" s="28">
        <v>24</v>
      </c>
      <c r="F12" s="80">
        <v>0</v>
      </c>
      <c r="G12" s="80">
        <v>0</v>
      </c>
      <c r="H12" s="28">
        <v>4</v>
      </c>
    </row>
    <row r="13" spans="1:8" ht="14.25" x14ac:dyDescent="0.2">
      <c r="A13" s="26" t="s">
        <v>20</v>
      </c>
      <c r="B13" s="28">
        <v>731.33999999999992</v>
      </c>
      <c r="C13" s="28">
        <v>629.54</v>
      </c>
      <c r="D13" s="28">
        <v>89.3</v>
      </c>
      <c r="E13" s="28">
        <v>6.8</v>
      </c>
      <c r="F13" s="28">
        <v>1</v>
      </c>
      <c r="G13" s="80">
        <v>3</v>
      </c>
      <c r="H13" s="28">
        <v>1.7</v>
      </c>
    </row>
    <row r="14" spans="1:8" ht="14.25" x14ac:dyDescent="0.2">
      <c r="A14" s="26" t="s">
        <v>21</v>
      </c>
      <c r="B14" s="28">
        <v>46</v>
      </c>
      <c r="C14" s="28">
        <v>27.4</v>
      </c>
      <c r="D14" s="28">
        <v>11.6</v>
      </c>
      <c r="E14" s="28">
        <v>7</v>
      </c>
      <c r="F14" s="80">
        <v>0</v>
      </c>
      <c r="G14" s="80">
        <v>0</v>
      </c>
      <c r="H14" s="80">
        <v>0</v>
      </c>
    </row>
    <row r="15" spans="1:8" ht="14.25" x14ac:dyDescent="0.2">
      <c r="A15" s="26" t="s">
        <v>359</v>
      </c>
      <c r="B15" s="28">
        <v>32844.68</v>
      </c>
      <c r="C15" s="28">
        <v>30437.17</v>
      </c>
      <c r="D15" s="28">
        <v>2340.0100000000002</v>
      </c>
      <c r="E15" s="28">
        <v>61</v>
      </c>
      <c r="F15" s="28">
        <v>3.5</v>
      </c>
      <c r="G15" s="28">
        <v>2</v>
      </c>
      <c r="H15" s="28">
        <v>1</v>
      </c>
    </row>
    <row r="16" spans="1:8" ht="14.25" x14ac:dyDescent="0.2">
      <c r="A16" s="26" t="s">
        <v>24</v>
      </c>
      <c r="B16" s="28">
        <v>235.25</v>
      </c>
      <c r="C16" s="28">
        <v>160.05000000000001</v>
      </c>
      <c r="D16" s="28">
        <v>45.2</v>
      </c>
      <c r="E16" s="28">
        <v>24</v>
      </c>
      <c r="F16" s="28">
        <v>1</v>
      </c>
      <c r="G16" s="80">
        <v>1</v>
      </c>
      <c r="H16" s="28">
        <v>4</v>
      </c>
    </row>
    <row r="17" spans="1:8" ht="14.25" x14ac:dyDescent="0.2">
      <c r="A17" s="26" t="s">
        <v>23</v>
      </c>
      <c r="B17" s="28">
        <v>3111.65</v>
      </c>
      <c r="C17" s="28">
        <v>2608.65</v>
      </c>
      <c r="D17" s="28">
        <v>331.1</v>
      </c>
      <c r="E17" s="28">
        <v>69.349999999999994</v>
      </c>
      <c r="F17" s="28">
        <v>93.05</v>
      </c>
      <c r="G17" s="28">
        <v>2</v>
      </c>
      <c r="H17" s="28">
        <v>7.5</v>
      </c>
    </row>
    <row r="18" spans="1:8" ht="14.25" x14ac:dyDescent="0.2">
      <c r="A18" s="26" t="s">
        <v>25</v>
      </c>
      <c r="B18" s="28">
        <v>4130.8099999999995</v>
      </c>
      <c r="C18" s="28">
        <v>3476.91</v>
      </c>
      <c r="D18" s="28">
        <v>419.9</v>
      </c>
      <c r="E18" s="28">
        <v>46.5</v>
      </c>
      <c r="F18" s="28">
        <v>180</v>
      </c>
      <c r="G18" s="28">
        <v>1</v>
      </c>
      <c r="H18" s="28">
        <v>6.5</v>
      </c>
    </row>
    <row r="19" spans="1:8" ht="14.25" x14ac:dyDescent="0.2">
      <c r="A19" s="26"/>
      <c r="B19" s="28"/>
      <c r="C19" s="28"/>
      <c r="D19" s="28"/>
      <c r="E19" s="28"/>
      <c r="F19" s="28"/>
      <c r="G19" s="28"/>
      <c r="H19" s="26"/>
    </row>
    <row r="20" spans="1:8" ht="14.25" x14ac:dyDescent="0.2">
      <c r="A20" s="26" t="s">
        <v>229</v>
      </c>
      <c r="B20" s="28"/>
      <c r="C20" s="28"/>
      <c r="D20" s="28"/>
      <c r="E20" s="28"/>
      <c r="F20" s="28"/>
      <c r="G20" s="28"/>
      <c r="H20" s="26"/>
    </row>
    <row r="21" spans="1:8" ht="14.25" x14ac:dyDescent="0.2">
      <c r="A21" s="26" t="s">
        <v>230</v>
      </c>
      <c r="B21" s="28">
        <v>189.9</v>
      </c>
      <c r="C21" s="28">
        <v>170.4</v>
      </c>
      <c r="D21" s="28">
        <v>10.5</v>
      </c>
      <c r="E21" s="28">
        <v>7</v>
      </c>
      <c r="F21" s="28">
        <v>1</v>
      </c>
      <c r="G21" s="80">
        <v>0</v>
      </c>
      <c r="H21" s="28">
        <v>1</v>
      </c>
    </row>
    <row r="22" spans="1:8" ht="14.25" x14ac:dyDescent="0.2">
      <c r="A22" s="26" t="s">
        <v>231</v>
      </c>
      <c r="B22" s="28">
        <v>386.93</v>
      </c>
      <c r="C22" s="28">
        <v>296.33</v>
      </c>
      <c r="D22" s="28">
        <v>61.1</v>
      </c>
      <c r="E22" s="28">
        <v>24.5</v>
      </c>
      <c r="F22" s="80">
        <v>0</v>
      </c>
      <c r="G22" s="80">
        <v>1</v>
      </c>
      <c r="H22" s="80">
        <v>4</v>
      </c>
    </row>
    <row r="23" spans="1:8" ht="14.25" x14ac:dyDescent="0.2">
      <c r="A23" s="26" t="s">
        <v>232</v>
      </c>
      <c r="B23" s="28">
        <v>728.26</v>
      </c>
      <c r="C23" s="28">
        <v>674.61</v>
      </c>
      <c r="D23" s="28">
        <v>33.65</v>
      </c>
      <c r="E23" s="28">
        <v>12</v>
      </c>
      <c r="F23" s="28">
        <v>1</v>
      </c>
      <c r="G23" s="28">
        <v>2</v>
      </c>
      <c r="H23" s="80">
        <v>5</v>
      </c>
    </row>
    <row r="24" spans="1:8" ht="14.25" x14ac:dyDescent="0.2">
      <c r="A24" s="26" t="s">
        <v>9</v>
      </c>
      <c r="B24" s="28">
        <v>1015.4300000000001</v>
      </c>
      <c r="C24" s="28">
        <v>929.83</v>
      </c>
      <c r="D24" s="28">
        <v>43</v>
      </c>
      <c r="E24" s="28">
        <v>33.6</v>
      </c>
      <c r="F24" s="28">
        <v>8</v>
      </c>
      <c r="G24" s="80">
        <v>0</v>
      </c>
      <c r="H24" s="80">
        <v>1</v>
      </c>
    </row>
    <row r="25" spans="1:8" ht="14.25" x14ac:dyDescent="0.2">
      <c r="A25" s="26" t="s">
        <v>233</v>
      </c>
      <c r="B25" s="28">
        <v>196.93</v>
      </c>
      <c r="C25" s="28">
        <v>139</v>
      </c>
      <c r="D25" s="28">
        <v>47.93</v>
      </c>
      <c r="E25" s="28">
        <v>7</v>
      </c>
      <c r="F25" s="28">
        <v>2</v>
      </c>
      <c r="G25" s="80">
        <v>0</v>
      </c>
      <c r="H25" s="28">
        <v>1</v>
      </c>
    </row>
    <row r="26" spans="1:8" ht="14.25" x14ac:dyDescent="0.2">
      <c r="A26" s="35" t="s">
        <v>234</v>
      </c>
      <c r="B26" s="28">
        <v>6</v>
      </c>
      <c r="C26" s="80">
        <v>0</v>
      </c>
      <c r="D26" s="80">
        <v>0</v>
      </c>
      <c r="E26" s="28">
        <v>6</v>
      </c>
      <c r="F26" s="80">
        <v>0</v>
      </c>
      <c r="G26" s="80">
        <v>0</v>
      </c>
      <c r="H26" s="80">
        <v>0</v>
      </c>
    </row>
    <row r="27" spans="1:8" ht="14.25" x14ac:dyDescent="0.2">
      <c r="A27" s="26" t="s">
        <v>235</v>
      </c>
      <c r="B27" s="28">
        <v>73</v>
      </c>
      <c r="C27" s="28">
        <v>69</v>
      </c>
      <c r="D27" s="28">
        <v>4</v>
      </c>
      <c r="E27" s="80">
        <v>0</v>
      </c>
      <c r="F27" s="80">
        <v>0</v>
      </c>
      <c r="G27" s="80">
        <v>0</v>
      </c>
      <c r="H27" s="80">
        <v>0</v>
      </c>
    </row>
    <row r="28" spans="1:8" ht="14.25" x14ac:dyDescent="0.2">
      <c r="A28" s="26" t="s">
        <v>236</v>
      </c>
      <c r="B28" s="28">
        <v>2345.52</v>
      </c>
      <c r="C28" s="28">
        <v>2260.52</v>
      </c>
      <c r="D28" s="28">
        <v>65</v>
      </c>
      <c r="E28" s="28">
        <v>9</v>
      </c>
      <c r="F28" s="28">
        <v>6</v>
      </c>
      <c r="G28" s="80">
        <v>2</v>
      </c>
      <c r="H28" s="28">
        <v>3</v>
      </c>
    </row>
    <row r="29" spans="1:8" ht="14.25" x14ac:dyDescent="0.2">
      <c r="A29" s="35" t="s">
        <v>237</v>
      </c>
      <c r="B29" s="28">
        <v>27.9</v>
      </c>
      <c r="C29" s="28">
        <v>25.9</v>
      </c>
      <c r="D29" s="80">
        <v>0</v>
      </c>
      <c r="E29" s="28">
        <v>2</v>
      </c>
      <c r="F29" s="80">
        <v>0</v>
      </c>
      <c r="G29" s="80">
        <v>0</v>
      </c>
      <c r="H29" s="80">
        <v>0</v>
      </c>
    </row>
    <row r="30" spans="1:8" ht="14.25" x14ac:dyDescent="0.2">
      <c r="A30" s="26" t="s">
        <v>238</v>
      </c>
      <c r="B30" s="28">
        <v>460.52</v>
      </c>
      <c r="C30" s="28">
        <v>448.52</v>
      </c>
      <c r="D30" s="28">
        <v>4</v>
      </c>
      <c r="E30" s="28">
        <v>3</v>
      </c>
      <c r="F30" s="28">
        <v>3</v>
      </c>
      <c r="G30" s="80">
        <v>0</v>
      </c>
      <c r="H30" s="28">
        <v>2</v>
      </c>
    </row>
    <row r="31" spans="1:8" ht="14.25" x14ac:dyDescent="0.2">
      <c r="A31" s="26" t="s">
        <v>239</v>
      </c>
      <c r="B31" s="28">
        <v>122</v>
      </c>
      <c r="C31" s="28">
        <v>101</v>
      </c>
      <c r="D31" s="28">
        <v>13</v>
      </c>
      <c r="E31" s="28">
        <v>8</v>
      </c>
      <c r="F31" s="80">
        <v>0</v>
      </c>
      <c r="G31" s="80">
        <v>0</v>
      </c>
      <c r="H31" s="80">
        <v>0</v>
      </c>
    </row>
    <row r="32" spans="1:8" ht="14.25" x14ac:dyDescent="0.2">
      <c r="A32" s="26"/>
      <c r="B32" s="28"/>
      <c r="C32" s="28"/>
      <c r="D32" s="28"/>
      <c r="E32" s="28"/>
      <c r="F32" s="28"/>
      <c r="G32" s="28"/>
      <c r="H32" s="26"/>
    </row>
    <row r="33" spans="1:8" ht="14.25" x14ac:dyDescent="0.2">
      <c r="A33" s="26" t="s">
        <v>240</v>
      </c>
      <c r="B33" s="28"/>
      <c r="C33" s="28"/>
      <c r="D33" s="28"/>
      <c r="E33" s="28"/>
      <c r="F33" s="28"/>
      <c r="G33" s="28"/>
      <c r="H33" s="26"/>
    </row>
    <row r="34" spans="1:8" ht="14.25" x14ac:dyDescent="0.2">
      <c r="A34" s="26" t="s">
        <v>241</v>
      </c>
      <c r="B34" s="28">
        <v>24.5</v>
      </c>
      <c r="C34" s="28">
        <v>10</v>
      </c>
      <c r="D34" s="28">
        <v>1</v>
      </c>
      <c r="E34" s="28">
        <v>10.5</v>
      </c>
      <c r="F34" s="80">
        <v>0</v>
      </c>
      <c r="G34" s="80">
        <v>0</v>
      </c>
      <c r="H34" s="80">
        <v>3</v>
      </c>
    </row>
    <row r="35" spans="1:8" ht="14.25" x14ac:dyDescent="0.2">
      <c r="A35" s="26" t="s">
        <v>242</v>
      </c>
      <c r="B35" s="28">
        <v>81</v>
      </c>
      <c r="C35" s="28">
        <v>72.5</v>
      </c>
      <c r="D35" s="28">
        <v>6.5</v>
      </c>
      <c r="E35" s="28">
        <v>1</v>
      </c>
      <c r="F35" s="80">
        <v>0</v>
      </c>
      <c r="G35" s="80">
        <v>0</v>
      </c>
      <c r="H35" s="80">
        <v>1</v>
      </c>
    </row>
    <row r="36" spans="1:8" ht="14.25" x14ac:dyDescent="0.2">
      <c r="A36" s="26" t="s">
        <v>243</v>
      </c>
      <c r="B36" s="28">
        <v>42</v>
      </c>
      <c r="C36" s="28">
        <v>24</v>
      </c>
      <c r="D36" s="80">
        <v>0</v>
      </c>
      <c r="E36" s="28">
        <v>15</v>
      </c>
      <c r="F36" s="80">
        <v>0</v>
      </c>
      <c r="G36" s="80">
        <v>0</v>
      </c>
      <c r="H36" s="80">
        <v>3</v>
      </c>
    </row>
    <row r="37" spans="1:8" ht="14.25" x14ac:dyDescent="0.2">
      <c r="A37" s="26" t="s">
        <v>244</v>
      </c>
      <c r="B37" s="28">
        <v>158.5</v>
      </c>
      <c r="C37" s="28">
        <v>35.5</v>
      </c>
      <c r="D37" s="28">
        <v>62</v>
      </c>
      <c r="E37" s="28">
        <v>49.5</v>
      </c>
      <c r="F37" s="80">
        <v>0</v>
      </c>
      <c r="G37" s="80">
        <v>0</v>
      </c>
      <c r="H37" s="28">
        <v>11.5</v>
      </c>
    </row>
    <row r="38" spans="1:8" ht="14.25" x14ac:dyDescent="0.2">
      <c r="A38" s="26"/>
      <c r="B38" s="28"/>
      <c r="C38" s="28"/>
      <c r="D38" s="28"/>
      <c r="E38" s="28"/>
      <c r="F38" s="28"/>
      <c r="G38" s="28"/>
      <c r="H38" s="26"/>
    </row>
    <row r="39" spans="1:8" ht="14.25" x14ac:dyDescent="0.2">
      <c r="A39" s="26" t="s">
        <v>93</v>
      </c>
      <c r="B39" s="28"/>
      <c r="C39" s="28"/>
      <c r="D39" s="28"/>
      <c r="E39" s="28"/>
      <c r="F39" s="28"/>
      <c r="G39" s="28"/>
      <c r="H39" s="26"/>
    </row>
    <row r="40" spans="1:8" ht="14.25" x14ac:dyDescent="0.2">
      <c r="A40" s="35" t="s">
        <v>245</v>
      </c>
      <c r="B40" s="28">
        <v>17.100000000000001</v>
      </c>
      <c r="C40" s="28">
        <v>2.6</v>
      </c>
      <c r="D40" s="28">
        <v>12.5</v>
      </c>
      <c r="E40" s="28">
        <v>2</v>
      </c>
      <c r="F40" s="80">
        <v>0</v>
      </c>
      <c r="G40" s="80">
        <v>0</v>
      </c>
      <c r="H40" s="80">
        <v>0</v>
      </c>
    </row>
    <row r="41" spans="1:8" ht="14.25" x14ac:dyDescent="0.2">
      <c r="A41" s="26" t="s">
        <v>94</v>
      </c>
      <c r="B41" s="28">
        <v>148.05000000000001</v>
      </c>
      <c r="C41" s="28">
        <v>132.05000000000001</v>
      </c>
      <c r="D41" s="28">
        <v>9</v>
      </c>
      <c r="E41" s="28">
        <v>6</v>
      </c>
      <c r="F41" s="80">
        <v>0</v>
      </c>
      <c r="G41" s="80">
        <v>0</v>
      </c>
      <c r="H41" s="80">
        <v>1</v>
      </c>
    </row>
    <row r="42" spans="1:8" ht="14.25" x14ac:dyDescent="0.2">
      <c r="A42" s="26" t="s">
        <v>246</v>
      </c>
      <c r="B42" s="28">
        <v>69.83</v>
      </c>
      <c r="C42" s="80">
        <v>0</v>
      </c>
      <c r="D42" s="28">
        <v>11</v>
      </c>
      <c r="E42" s="28">
        <v>52.83</v>
      </c>
      <c r="F42" s="80">
        <v>0</v>
      </c>
      <c r="G42" s="80">
        <v>0</v>
      </c>
      <c r="H42" s="28">
        <v>6</v>
      </c>
    </row>
    <row r="43" spans="1:8" ht="14.25" x14ac:dyDescent="0.2">
      <c r="A43" s="26" t="s">
        <v>95</v>
      </c>
      <c r="B43" s="28">
        <v>2191.0500000000002</v>
      </c>
      <c r="C43" s="80">
        <v>1976.35</v>
      </c>
      <c r="D43" s="28">
        <v>75.8</v>
      </c>
      <c r="E43" s="28">
        <v>108.9</v>
      </c>
      <c r="F43" s="80">
        <v>10</v>
      </c>
      <c r="G43" s="80">
        <v>0</v>
      </c>
      <c r="H43" s="28">
        <v>20</v>
      </c>
    </row>
    <row r="44" spans="1:8" ht="14.25" x14ac:dyDescent="0.2">
      <c r="A44" s="26" t="s">
        <v>96</v>
      </c>
      <c r="B44" s="28">
        <v>89.699999999999989</v>
      </c>
      <c r="C44" s="28">
        <v>25.9</v>
      </c>
      <c r="D44" s="28">
        <v>5</v>
      </c>
      <c r="E44" s="28">
        <v>57.8</v>
      </c>
      <c r="F44" s="80">
        <v>0</v>
      </c>
      <c r="G44" s="80">
        <v>0</v>
      </c>
      <c r="H44" s="80">
        <v>1</v>
      </c>
    </row>
    <row r="45" spans="1:8" ht="14.25" x14ac:dyDescent="0.2">
      <c r="A45" s="26" t="s">
        <v>97</v>
      </c>
      <c r="B45" s="28">
        <v>2270.5</v>
      </c>
      <c r="C45" s="28">
        <v>1347.72</v>
      </c>
      <c r="D45" s="28">
        <v>313.62</v>
      </c>
      <c r="E45" s="28">
        <v>51.95</v>
      </c>
      <c r="F45" s="28">
        <v>541.21</v>
      </c>
      <c r="G45" s="80">
        <v>0</v>
      </c>
      <c r="H45" s="28">
        <v>16</v>
      </c>
    </row>
    <row r="46" spans="1:8" ht="14.25" x14ac:dyDescent="0.2">
      <c r="A46" s="35" t="s">
        <v>101</v>
      </c>
      <c r="B46" s="28">
        <v>2849.2200000000003</v>
      </c>
      <c r="C46" s="28">
        <v>1025.23</v>
      </c>
      <c r="D46" s="28">
        <v>1096</v>
      </c>
      <c r="E46" s="28">
        <v>11</v>
      </c>
      <c r="F46" s="28">
        <v>713.99</v>
      </c>
      <c r="G46" s="80">
        <v>0</v>
      </c>
      <c r="H46" s="28">
        <v>3</v>
      </c>
    </row>
    <row r="47" spans="1:8" ht="14.25" x14ac:dyDescent="0.2">
      <c r="A47" s="26" t="s">
        <v>102</v>
      </c>
      <c r="B47" s="28">
        <v>34.9</v>
      </c>
      <c r="C47" s="28">
        <v>4</v>
      </c>
      <c r="D47" s="28">
        <v>25.9</v>
      </c>
      <c r="E47" s="28">
        <v>2</v>
      </c>
      <c r="F47" s="80">
        <v>0</v>
      </c>
      <c r="G47" s="28">
        <v>3</v>
      </c>
      <c r="H47" s="80">
        <v>0</v>
      </c>
    </row>
    <row r="48" spans="1:8" ht="14.25" x14ac:dyDescent="0.2">
      <c r="A48" s="26" t="s">
        <v>247</v>
      </c>
      <c r="B48" s="28">
        <v>33.9</v>
      </c>
      <c r="C48" s="28">
        <v>20.9</v>
      </c>
      <c r="D48" s="28">
        <v>3</v>
      </c>
      <c r="E48" s="28">
        <v>8</v>
      </c>
      <c r="F48" s="80">
        <v>0</v>
      </c>
      <c r="G48" s="80">
        <v>0</v>
      </c>
      <c r="H48" s="80">
        <v>2</v>
      </c>
    </row>
    <row r="49" spans="1:8" ht="14.25" x14ac:dyDescent="0.2">
      <c r="A49" s="26" t="s">
        <v>103</v>
      </c>
      <c r="B49" s="28">
        <v>83</v>
      </c>
      <c r="C49" s="80">
        <v>0</v>
      </c>
      <c r="D49" s="28">
        <v>39</v>
      </c>
      <c r="E49" s="28">
        <v>44</v>
      </c>
      <c r="F49" s="80">
        <v>0</v>
      </c>
      <c r="G49" s="80">
        <v>0</v>
      </c>
      <c r="H49" s="80">
        <v>0</v>
      </c>
    </row>
    <row r="50" spans="1:8" ht="14.25" x14ac:dyDescent="0.2">
      <c r="A50" s="26" t="s">
        <v>105</v>
      </c>
      <c r="B50" s="28">
        <v>33.86</v>
      </c>
      <c r="C50" s="28">
        <v>26.86</v>
      </c>
      <c r="D50" s="28">
        <v>6</v>
      </c>
      <c r="E50" s="80">
        <v>0</v>
      </c>
      <c r="F50" s="80">
        <v>0</v>
      </c>
      <c r="G50" s="80">
        <v>0</v>
      </c>
      <c r="H50" s="80">
        <v>1</v>
      </c>
    </row>
    <row r="51" spans="1:8" ht="14.25" x14ac:dyDescent="0.2">
      <c r="A51" s="26" t="s">
        <v>116</v>
      </c>
      <c r="B51" s="28">
        <v>2673.8599999999997</v>
      </c>
      <c r="C51" s="28">
        <v>2431.16</v>
      </c>
      <c r="D51" s="28">
        <v>188</v>
      </c>
      <c r="E51" s="28">
        <v>35.700000000000003</v>
      </c>
      <c r="F51" s="28">
        <v>13</v>
      </c>
      <c r="G51" s="80">
        <v>0</v>
      </c>
      <c r="H51" s="80">
        <v>6</v>
      </c>
    </row>
    <row r="52" spans="1:8" ht="14.25" x14ac:dyDescent="0.2">
      <c r="A52" s="26" t="s">
        <v>106</v>
      </c>
      <c r="B52" s="28">
        <v>7</v>
      </c>
      <c r="C52" s="28">
        <v>7</v>
      </c>
      <c r="D52" s="80">
        <v>0</v>
      </c>
      <c r="E52" s="80">
        <v>0</v>
      </c>
      <c r="F52" s="80">
        <v>0</v>
      </c>
      <c r="G52" s="80">
        <v>0</v>
      </c>
      <c r="H52" s="80">
        <v>0</v>
      </c>
    </row>
    <row r="53" spans="1:8" ht="14.25" x14ac:dyDescent="0.2">
      <c r="A53" s="26"/>
      <c r="B53" s="28"/>
      <c r="C53" s="28"/>
      <c r="D53" s="28"/>
      <c r="E53" s="28"/>
      <c r="F53" s="28"/>
      <c r="G53" s="28"/>
      <c r="H53" s="26"/>
    </row>
    <row r="54" spans="1:8" ht="14.25" x14ac:dyDescent="0.2">
      <c r="A54" s="26" t="s">
        <v>107</v>
      </c>
      <c r="B54" s="28"/>
      <c r="C54" s="28"/>
      <c r="D54" s="28"/>
      <c r="E54" s="28"/>
      <c r="F54" s="28"/>
      <c r="G54" s="28"/>
      <c r="H54" s="26"/>
    </row>
    <row r="55" spans="1:8" ht="14.25" x14ac:dyDescent="0.2">
      <c r="A55" s="26" t="s">
        <v>108</v>
      </c>
      <c r="B55" s="28">
        <v>36</v>
      </c>
      <c r="C55" s="28">
        <v>31</v>
      </c>
      <c r="D55" s="28">
        <v>3</v>
      </c>
      <c r="E55" s="28">
        <v>2</v>
      </c>
      <c r="F55" s="80">
        <v>0</v>
      </c>
      <c r="G55" s="80">
        <v>0</v>
      </c>
      <c r="H55" s="80">
        <v>0</v>
      </c>
    </row>
    <row r="56" spans="1:8" ht="14.25" x14ac:dyDescent="0.2">
      <c r="A56" s="26" t="s">
        <v>248</v>
      </c>
      <c r="B56" s="28">
        <v>87.5</v>
      </c>
      <c r="C56" s="28">
        <v>17.600000000000001</v>
      </c>
      <c r="D56" s="28">
        <v>55.9</v>
      </c>
      <c r="E56" s="28">
        <v>5</v>
      </c>
      <c r="F56" s="80">
        <v>0</v>
      </c>
      <c r="G56" s="80">
        <v>0</v>
      </c>
      <c r="H56" s="28">
        <v>9</v>
      </c>
    </row>
    <row r="57" spans="1:8" ht="14.25" x14ac:dyDescent="0.2">
      <c r="A57" s="26"/>
      <c r="B57" s="28"/>
      <c r="C57" s="28"/>
      <c r="D57" s="28"/>
      <c r="E57" s="28"/>
      <c r="F57" s="28"/>
      <c r="G57" s="28"/>
      <c r="H57" s="26"/>
    </row>
    <row r="58" spans="1:8" ht="14.25" x14ac:dyDescent="0.2">
      <c r="A58" s="26"/>
      <c r="B58" s="28"/>
      <c r="C58" s="28"/>
      <c r="D58" s="28"/>
      <c r="E58" s="28"/>
      <c r="F58" s="28"/>
      <c r="G58" s="28"/>
      <c r="H58" s="26"/>
    </row>
    <row r="59" spans="1:8" ht="14.25" x14ac:dyDescent="0.2">
      <c r="A59" s="26" t="s">
        <v>111</v>
      </c>
      <c r="B59" s="28"/>
      <c r="C59" s="26"/>
      <c r="D59" s="26"/>
      <c r="E59" s="26"/>
      <c r="F59" s="26"/>
      <c r="G59" s="28"/>
      <c r="H59" s="26"/>
    </row>
    <row r="60" spans="1:8" ht="14.25" x14ac:dyDescent="0.2">
      <c r="A60" s="26" t="s">
        <v>112</v>
      </c>
      <c r="B60" s="28">
        <v>60.3</v>
      </c>
      <c r="C60" s="28">
        <v>11</v>
      </c>
      <c r="D60" s="28">
        <v>41.3</v>
      </c>
      <c r="E60" s="28">
        <v>8</v>
      </c>
      <c r="F60" s="80">
        <v>0</v>
      </c>
      <c r="G60" s="80">
        <v>0</v>
      </c>
      <c r="H60" s="80">
        <v>0</v>
      </c>
    </row>
    <row r="61" spans="1:8" ht="14.25" x14ac:dyDescent="0.2">
      <c r="A61" s="26" t="s">
        <v>249</v>
      </c>
      <c r="B61" s="28">
        <v>19</v>
      </c>
      <c r="C61" s="28">
        <v>3</v>
      </c>
      <c r="D61" s="28">
        <v>1</v>
      </c>
      <c r="E61" s="28">
        <v>12</v>
      </c>
      <c r="F61" s="80">
        <v>0</v>
      </c>
      <c r="G61" s="80">
        <v>0</v>
      </c>
      <c r="H61" s="28">
        <v>3</v>
      </c>
    </row>
    <row r="62" spans="1:8" ht="14.25" x14ac:dyDescent="0.2">
      <c r="A62" s="26"/>
      <c r="B62" s="28"/>
      <c r="C62" s="28"/>
      <c r="D62" s="28"/>
      <c r="E62" s="28"/>
      <c r="F62" s="28"/>
      <c r="G62" s="28"/>
      <c r="H62" s="26"/>
    </row>
    <row r="63" spans="1:8" ht="14.25" x14ac:dyDescent="0.2">
      <c r="A63" s="26" t="s">
        <v>10</v>
      </c>
      <c r="B63" s="28"/>
      <c r="C63" s="26"/>
      <c r="D63" s="26"/>
      <c r="E63" s="26"/>
      <c r="F63" s="26"/>
      <c r="G63" s="28"/>
      <c r="H63" s="26"/>
    </row>
    <row r="64" spans="1:8" ht="14.25" x14ac:dyDescent="0.2">
      <c r="A64" s="26" t="s">
        <v>113</v>
      </c>
      <c r="B64" s="28">
        <v>73.3</v>
      </c>
      <c r="C64" s="28">
        <v>39.299999999999997</v>
      </c>
      <c r="D64" s="28">
        <v>26</v>
      </c>
      <c r="E64" s="28">
        <v>4</v>
      </c>
      <c r="F64" s="28">
        <v>1</v>
      </c>
      <c r="G64" s="80">
        <v>0</v>
      </c>
      <c r="H64" s="80">
        <v>3</v>
      </c>
    </row>
    <row r="65" spans="1:8" ht="14.25" x14ac:dyDescent="0.2">
      <c r="A65" s="26" t="s">
        <v>114</v>
      </c>
      <c r="B65" s="28">
        <v>187.93</v>
      </c>
      <c r="C65" s="28">
        <v>6</v>
      </c>
      <c r="D65" s="28">
        <v>21.9</v>
      </c>
      <c r="E65" s="28">
        <v>159.03</v>
      </c>
      <c r="F65" s="80">
        <v>0</v>
      </c>
      <c r="G65" s="80">
        <v>0</v>
      </c>
      <c r="H65" s="28">
        <v>1</v>
      </c>
    </row>
    <row r="66" spans="1:8" ht="14.25" x14ac:dyDescent="0.2">
      <c r="A66" s="26"/>
      <c r="B66" s="28"/>
      <c r="C66" s="28"/>
      <c r="D66" s="28"/>
      <c r="E66" s="28"/>
      <c r="F66" s="28"/>
      <c r="G66" s="28"/>
      <c r="H66" s="26"/>
    </row>
    <row r="67" spans="1:8" ht="14.25" x14ac:dyDescent="0.2">
      <c r="A67" s="26" t="s">
        <v>11</v>
      </c>
      <c r="B67" s="28">
        <v>5966.1799999999994</v>
      </c>
      <c r="C67" s="28">
        <v>4545.46</v>
      </c>
      <c r="D67" s="28">
        <v>1237.6199999999999</v>
      </c>
      <c r="E67" s="28">
        <v>65.900000000000006</v>
      </c>
      <c r="F67" s="28">
        <v>100.5</v>
      </c>
      <c r="G67" s="80">
        <v>0</v>
      </c>
      <c r="H67" s="28">
        <v>16.7</v>
      </c>
    </row>
    <row r="68" spans="1:8" ht="14.25" x14ac:dyDescent="0.2">
      <c r="A68" s="26" t="s">
        <v>187</v>
      </c>
      <c r="B68" s="28">
        <v>916.34</v>
      </c>
      <c r="C68" s="28">
        <v>835.34</v>
      </c>
      <c r="D68" s="28">
        <v>65</v>
      </c>
      <c r="E68" s="28">
        <v>16</v>
      </c>
      <c r="F68" s="80">
        <v>0</v>
      </c>
      <c r="G68" s="80">
        <v>0</v>
      </c>
      <c r="H68" s="80">
        <v>0</v>
      </c>
    </row>
    <row r="69" spans="1:8" ht="14.25" x14ac:dyDescent="0.2">
      <c r="A69" s="26" t="s">
        <v>13</v>
      </c>
      <c r="B69" s="28">
        <v>4299.5</v>
      </c>
      <c r="C69" s="28">
        <v>4055.4</v>
      </c>
      <c r="D69" s="28">
        <v>187.1</v>
      </c>
      <c r="E69" s="28">
        <v>43</v>
      </c>
      <c r="F69" s="28">
        <v>10</v>
      </c>
      <c r="G69" s="80">
        <v>0</v>
      </c>
      <c r="H69" s="28">
        <v>4</v>
      </c>
    </row>
    <row r="70" spans="1:8" ht="14.25" x14ac:dyDescent="0.2">
      <c r="A70" s="26" t="s">
        <v>14</v>
      </c>
      <c r="B70" s="28">
        <v>2854.25</v>
      </c>
      <c r="C70" s="28">
        <v>2682.75</v>
      </c>
      <c r="D70" s="28">
        <v>142.5</v>
      </c>
      <c r="E70" s="28">
        <v>17</v>
      </c>
      <c r="F70" s="28">
        <v>6</v>
      </c>
      <c r="G70" s="80">
        <v>0</v>
      </c>
      <c r="H70" s="28">
        <v>6</v>
      </c>
    </row>
    <row r="71" spans="1:8" ht="14.25" x14ac:dyDescent="0.2">
      <c r="A71" s="35" t="s">
        <v>198</v>
      </c>
      <c r="B71" s="28">
        <v>1734.2499999999998</v>
      </c>
      <c r="C71" s="28">
        <v>1599.85</v>
      </c>
      <c r="D71" s="28">
        <v>56.8</v>
      </c>
      <c r="E71" s="28">
        <v>29.6</v>
      </c>
      <c r="F71" s="28">
        <v>22</v>
      </c>
      <c r="G71" s="28">
        <v>8</v>
      </c>
      <c r="H71" s="28">
        <v>18</v>
      </c>
    </row>
    <row r="72" spans="1:8" ht="14.25" x14ac:dyDescent="0.2">
      <c r="A72" s="26" t="s">
        <v>250</v>
      </c>
      <c r="B72" s="28">
        <v>1689.7</v>
      </c>
      <c r="C72" s="28">
        <v>772.05</v>
      </c>
      <c r="D72" s="28">
        <v>213</v>
      </c>
      <c r="E72" s="28">
        <v>539.75</v>
      </c>
      <c r="F72" s="28">
        <v>9.5</v>
      </c>
      <c r="G72" s="80">
        <v>0</v>
      </c>
      <c r="H72" s="28">
        <v>155.4</v>
      </c>
    </row>
    <row r="73" spans="1:8" ht="14.25" x14ac:dyDescent="0.2">
      <c r="A73" s="35" t="s">
        <v>17</v>
      </c>
      <c r="B73" s="28">
        <v>277.5</v>
      </c>
      <c r="C73" s="28">
        <v>272.5</v>
      </c>
      <c r="D73" s="28">
        <v>5</v>
      </c>
      <c r="E73" s="80">
        <v>0</v>
      </c>
      <c r="F73" s="80">
        <v>0</v>
      </c>
      <c r="G73" s="80">
        <v>0</v>
      </c>
      <c r="H73" s="80">
        <v>0</v>
      </c>
    </row>
    <row r="74" spans="1:8" ht="14.25" x14ac:dyDescent="0.2">
      <c r="A74" s="26" t="s">
        <v>251</v>
      </c>
      <c r="B74" s="28"/>
      <c r="C74" s="28"/>
      <c r="D74" s="28"/>
      <c r="E74" s="28"/>
      <c r="F74" s="28"/>
      <c r="G74" s="28"/>
      <c r="H74" s="26"/>
    </row>
    <row r="75" spans="1:8" ht="14.25" x14ac:dyDescent="0.2">
      <c r="A75" s="35" t="s">
        <v>122</v>
      </c>
      <c r="B75" s="28">
        <v>18437.54</v>
      </c>
      <c r="C75" s="28">
        <v>15823.33</v>
      </c>
      <c r="D75" s="28">
        <v>1958.01</v>
      </c>
      <c r="E75" s="28">
        <v>18</v>
      </c>
      <c r="F75" s="28">
        <v>634.20000000000005</v>
      </c>
      <c r="G75" s="80">
        <v>2</v>
      </c>
      <c r="H75" s="28">
        <v>2</v>
      </c>
    </row>
    <row r="76" spans="1:8" ht="14.25" x14ac:dyDescent="0.2">
      <c r="A76" s="35" t="s">
        <v>205</v>
      </c>
      <c r="B76" s="28">
        <v>22098.050000000003</v>
      </c>
      <c r="C76" s="28">
        <v>20375.330000000002</v>
      </c>
      <c r="D76" s="28">
        <v>1315.47</v>
      </c>
      <c r="E76" s="28">
        <v>33.5</v>
      </c>
      <c r="F76" s="28">
        <v>359.25</v>
      </c>
      <c r="G76" s="80">
        <v>0</v>
      </c>
      <c r="H76" s="80">
        <v>14.5</v>
      </c>
    </row>
    <row r="77" spans="1:8" ht="14.25" x14ac:dyDescent="0.2">
      <c r="A77" s="26" t="s">
        <v>229</v>
      </c>
      <c r="B77" s="28"/>
      <c r="C77" s="28"/>
      <c r="D77" s="28"/>
      <c r="E77" s="28"/>
      <c r="F77" s="28"/>
      <c r="G77" s="28"/>
      <c r="H77" s="26"/>
    </row>
    <row r="78" spans="1:8" ht="14.25" x14ac:dyDescent="0.2">
      <c r="A78" s="35" t="s">
        <v>121</v>
      </c>
      <c r="B78" s="28">
        <v>1021.73</v>
      </c>
      <c r="C78" s="28">
        <v>858.53</v>
      </c>
      <c r="D78" s="28">
        <v>142.69999999999999</v>
      </c>
      <c r="E78" s="28">
        <v>13</v>
      </c>
      <c r="F78" s="28">
        <v>6.5</v>
      </c>
      <c r="G78" s="80">
        <v>0</v>
      </c>
      <c r="H78" s="80">
        <v>1</v>
      </c>
    </row>
    <row r="79" spans="1:8" ht="14.25" x14ac:dyDescent="0.2">
      <c r="A79" s="44" t="s">
        <v>67</v>
      </c>
      <c r="B79" s="44">
        <f>SUM(C79:H79)</f>
        <v>3369.73</v>
      </c>
      <c r="C79" s="71">
        <v>3225.73</v>
      </c>
      <c r="D79" s="71">
        <v>81</v>
      </c>
      <c r="E79" s="71">
        <v>43</v>
      </c>
      <c r="F79" s="71">
        <v>18</v>
      </c>
      <c r="G79" s="82">
        <v>0</v>
      </c>
      <c r="H79" s="44">
        <v>2</v>
      </c>
    </row>
    <row r="80" spans="1:8" ht="14.25" x14ac:dyDescent="0.2">
      <c r="A80" s="44" t="s">
        <v>68</v>
      </c>
      <c r="B80" s="44">
        <f t="shared" ref="B80:B85" si="0">SUM(C80:H80)</f>
        <v>574.35</v>
      </c>
      <c r="C80" s="71">
        <v>496.85</v>
      </c>
      <c r="D80" s="71">
        <v>9</v>
      </c>
      <c r="E80" s="71">
        <v>55.5</v>
      </c>
      <c r="F80" s="71">
        <v>2</v>
      </c>
      <c r="G80" s="44">
        <v>1</v>
      </c>
      <c r="H80" s="44">
        <v>10</v>
      </c>
    </row>
    <row r="81" spans="1:8" ht="14.25" x14ac:dyDescent="0.2">
      <c r="A81" s="44" t="s">
        <v>252</v>
      </c>
      <c r="B81" s="44">
        <f t="shared" si="0"/>
        <v>4721.8999999999996</v>
      </c>
      <c r="C81" s="71">
        <v>2383.9499999999998</v>
      </c>
      <c r="D81" s="71">
        <v>2289.4499999999998</v>
      </c>
      <c r="E81" s="71">
        <v>36.5</v>
      </c>
      <c r="F81" s="71">
        <v>5</v>
      </c>
      <c r="G81" s="44">
        <v>1</v>
      </c>
      <c r="H81" s="44">
        <v>6</v>
      </c>
    </row>
    <row r="82" spans="1:8" ht="14.25" x14ac:dyDescent="0.2">
      <c r="A82" s="44" t="s">
        <v>69</v>
      </c>
      <c r="B82" s="44">
        <f t="shared" si="0"/>
        <v>838.2</v>
      </c>
      <c r="C82" s="71">
        <v>672.7</v>
      </c>
      <c r="D82" s="71">
        <v>82.6</v>
      </c>
      <c r="E82" s="71">
        <v>74.900000000000006</v>
      </c>
      <c r="F82" s="71">
        <v>7</v>
      </c>
      <c r="G82" s="82">
        <v>0</v>
      </c>
      <c r="H82" s="44">
        <v>1</v>
      </c>
    </row>
    <row r="83" spans="1:8" ht="14.25" x14ac:dyDescent="0.2">
      <c r="A83" s="44" t="s">
        <v>124</v>
      </c>
      <c r="B83" s="44">
        <f t="shared" si="0"/>
        <v>5746.7400000000007</v>
      </c>
      <c r="C83" s="71">
        <v>5398.64</v>
      </c>
      <c r="D83" s="71">
        <v>131.80000000000001</v>
      </c>
      <c r="E83" s="71">
        <v>53</v>
      </c>
      <c r="F83" s="71">
        <v>162.30000000000001</v>
      </c>
      <c r="G83" s="82">
        <v>0</v>
      </c>
      <c r="H83" s="82">
        <v>1</v>
      </c>
    </row>
    <row r="84" spans="1:8" ht="14.25" x14ac:dyDescent="0.2">
      <c r="A84" s="44" t="s">
        <v>253</v>
      </c>
      <c r="B84" s="44">
        <f t="shared" si="0"/>
        <v>332.91</v>
      </c>
      <c r="C84" s="71">
        <v>305.91000000000003</v>
      </c>
      <c r="D84" s="71">
        <v>16</v>
      </c>
      <c r="E84" s="71">
        <v>7</v>
      </c>
      <c r="F84" s="71">
        <v>1</v>
      </c>
      <c r="G84" s="44">
        <v>1</v>
      </c>
      <c r="H84" s="44">
        <v>2</v>
      </c>
    </row>
    <row r="85" spans="1:8" ht="14.25" x14ac:dyDescent="0.2">
      <c r="A85" s="44" t="s">
        <v>71</v>
      </c>
      <c r="B85" s="44">
        <f t="shared" si="0"/>
        <v>10794.579999999998</v>
      </c>
      <c r="C85" s="71">
        <v>7137.78</v>
      </c>
      <c r="D85" s="71">
        <v>3603.5</v>
      </c>
      <c r="E85" s="71">
        <v>25.8</v>
      </c>
      <c r="F85" s="71">
        <v>23.5</v>
      </c>
      <c r="G85" s="82">
        <v>0</v>
      </c>
      <c r="H85" s="44">
        <v>4</v>
      </c>
    </row>
    <row r="86" spans="1:8" ht="14.25" x14ac:dyDescent="0.2">
      <c r="A86" s="44"/>
      <c r="B86" s="44"/>
      <c r="C86" s="71"/>
      <c r="D86" s="71"/>
      <c r="E86" s="71"/>
      <c r="F86" s="71"/>
      <c r="G86" s="44"/>
      <c r="H86" s="44"/>
    </row>
    <row r="87" spans="1:8" ht="14.25" x14ac:dyDescent="0.2">
      <c r="A87" s="44" t="s">
        <v>107</v>
      </c>
      <c r="B87" s="44"/>
      <c r="C87" s="71"/>
      <c r="D87" s="71"/>
      <c r="E87" s="71"/>
      <c r="F87" s="71"/>
      <c r="G87" s="44"/>
      <c r="H87" s="44"/>
    </row>
    <row r="88" spans="1:8" ht="14.25" x14ac:dyDescent="0.2">
      <c r="A88" s="44" t="s">
        <v>218</v>
      </c>
      <c r="B88" s="44">
        <f>SUM(C88:H88)</f>
        <v>25</v>
      </c>
      <c r="C88" s="82">
        <v>0</v>
      </c>
      <c r="D88" s="82">
        <v>0</v>
      </c>
      <c r="E88" s="71">
        <v>21</v>
      </c>
      <c r="F88" s="82">
        <v>0</v>
      </c>
      <c r="G88" s="82">
        <v>0</v>
      </c>
      <c r="H88" s="82">
        <v>4</v>
      </c>
    </row>
    <row r="89" spans="1:8" ht="14.25" x14ac:dyDescent="0.2">
      <c r="A89" s="44" t="s">
        <v>109</v>
      </c>
      <c r="B89" s="44">
        <f>SUM(C89:H89)</f>
        <v>9</v>
      </c>
      <c r="C89" s="71">
        <v>7</v>
      </c>
      <c r="D89" s="71">
        <v>2</v>
      </c>
      <c r="E89" s="82">
        <v>0</v>
      </c>
      <c r="F89" s="82">
        <v>0</v>
      </c>
      <c r="G89" s="82">
        <v>0</v>
      </c>
      <c r="H89" s="82">
        <v>0</v>
      </c>
    </row>
    <row r="90" spans="1:8" ht="14.25" x14ac:dyDescent="0.2">
      <c r="A90" s="44"/>
      <c r="B90" s="44"/>
      <c r="C90" s="71"/>
      <c r="D90" s="71"/>
      <c r="E90" s="71"/>
      <c r="F90" s="71"/>
      <c r="G90" s="44"/>
      <c r="H90" s="44"/>
    </row>
    <row r="91" spans="1:8" ht="14.25" x14ac:dyDescent="0.2">
      <c r="A91" s="44" t="s">
        <v>172</v>
      </c>
      <c r="B91" s="44"/>
      <c r="C91" s="71"/>
      <c r="D91" s="71"/>
      <c r="E91" s="71"/>
      <c r="F91" s="71"/>
      <c r="G91" s="44"/>
      <c r="H91" s="44"/>
    </row>
    <row r="92" spans="1:8" ht="14.25" x14ac:dyDescent="0.2">
      <c r="A92" s="44" t="s">
        <v>73</v>
      </c>
      <c r="B92" s="44">
        <f t="shared" ref="B92:B97" si="1">SUM(C92:H92)</f>
        <v>143</v>
      </c>
      <c r="C92" s="71">
        <v>79</v>
      </c>
      <c r="D92" s="71">
        <v>11</v>
      </c>
      <c r="E92" s="82">
        <v>1</v>
      </c>
      <c r="F92" s="71">
        <v>51</v>
      </c>
      <c r="G92" s="82">
        <v>1</v>
      </c>
      <c r="H92" s="82">
        <v>0</v>
      </c>
    </row>
    <row r="93" spans="1:8" ht="14.25" x14ac:dyDescent="0.2">
      <c r="A93" s="44" t="s">
        <v>254</v>
      </c>
      <c r="B93" s="44">
        <f t="shared" si="1"/>
        <v>18.8</v>
      </c>
      <c r="C93" s="82">
        <v>0</v>
      </c>
      <c r="D93" s="82">
        <v>0</v>
      </c>
      <c r="E93" s="71">
        <v>9.8000000000000007</v>
      </c>
      <c r="F93" s="82">
        <v>0</v>
      </c>
      <c r="G93" s="82">
        <v>0</v>
      </c>
      <c r="H93" s="82">
        <v>9</v>
      </c>
    </row>
    <row r="94" spans="1:8" ht="14.25" x14ac:dyDescent="0.2">
      <c r="A94" s="44" t="s">
        <v>76</v>
      </c>
      <c r="B94" s="44">
        <f t="shared" si="1"/>
        <v>828.11</v>
      </c>
      <c r="C94" s="71">
        <v>779.61</v>
      </c>
      <c r="D94" s="71">
        <v>24.5</v>
      </c>
      <c r="E94" s="71">
        <v>14</v>
      </c>
      <c r="F94" s="71">
        <v>8</v>
      </c>
      <c r="G94" s="82">
        <v>0</v>
      </c>
      <c r="H94" s="44">
        <v>2</v>
      </c>
    </row>
    <row r="95" spans="1:8" ht="14.25" x14ac:dyDescent="0.2">
      <c r="A95" s="44" t="s">
        <v>199</v>
      </c>
      <c r="B95" s="44">
        <f t="shared" si="1"/>
        <v>76.5</v>
      </c>
      <c r="C95" s="71">
        <v>52</v>
      </c>
      <c r="D95" s="71">
        <v>5</v>
      </c>
      <c r="E95" s="71">
        <v>11.5</v>
      </c>
      <c r="F95" s="71">
        <v>6</v>
      </c>
      <c r="G95" s="82">
        <v>0</v>
      </c>
      <c r="H95" s="44">
        <v>2</v>
      </c>
    </row>
    <row r="96" spans="1:8" ht="14.25" x14ac:dyDescent="0.2">
      <c r="A96" s="44" t="s">
        <v>77</v>
      </c>
      <c r="B96" s="44">
        <f t="shared" si="1"/>
        <v>3510.8</v>
      </c>
      <c r="C96" s="71">
        <v>2463.6999999999998</v>
      </c>
      <c r="D96" s="71">
        <v>969.8</v>
      </c>
      <c r="E96" s="71">
        <v>18.5</v>
      </c>
      <c r="F96" s="71">
        <v>55.8</v>
      </c>
      <c r="G96" s="82">
        <v>1</v>
      </c>
      <c r="H96" s="44">
        <v>2</v>
      </c>
    </row>
    <row r="97" spans="1:8" ht="14.25" x14ac:dyDescent="0.2">
      <c r="A97" s="44" t="s">
        <v>74</v>
      </c>
      <c r="B97" s="44">
        <f t="shared" si="1"/>
        <v>552.5</v>
      </c>
      <c r="C97" s="71">
        <v>260</v>
      </c>
      <c r="D97" s="71">
        <v>213.5</v>
      </c>
      <c r="E97" s="71">
        <v>3</v>
      </c>
      <c r="F97" s="71">
        <v>75</v>
      </c>
      <c r="G97" s="82">
        <v>1</v>
      </c>
      <c r="H97" s="82">
        <v>0</v>
      </c>
    </row>
    <row r="98" spans="1:8" ht="14.25" x14ac:dyDescent="0.2">
      <c r="A98" s="44"/>
      <c r="B98" s="44"/>
      <c r="C98" s="71"/>
      <c r="D98" s="71"/>
      <c r="E98" s="71"/>
      <c r="F98" s="71"/>
      <c r="G98" s="44"/>
      <c r="H98" s="44"/>
    </row>
    <row r="99" spans="1:8" ht="14.25" x14ac:dyDescent="0.2">
      <c r="A99" s="44" t="s">
        <v>10</v>
      </c>
      <c r="B99" s="44"/>
      <c r="C99" s="71"/>
      <c r="D99" s="71"/>
      <c r="E99" s="71"/>
      <c r="F99" s="71"/>
      <c r="G99" s="44"/>
      <c r="H99" s="44"/>
    </row>
    <row r="100" spans="1:8" ht="14.25" x14ac:dyDescent="0.2">
      <c r="A100" s="44" t="s">
        <v>78</v>
      </c>
      <c r="B100" s="44">
        <f>SUM(C100:H100)</f>
        <v>51.35</v>
      </c>
      <c r="C100" s="71">
        <v>5.9</v>
      </c>
      <c r="D100" s="82">
        <v>0</v>
      </c>
      <c r="E100" s="71">
        <v>44.45</v>
      </c>
      <c r="F100" s="82">
        <v>0</v>
      </c>
      <c r="G100" s="82">
        <v>0</v>
      </c>
      <c r="H100" s="82">
        <v>1</v>
      </c>
    </row>
    <row r="101" spans="1:8" ht="14.25" x14ac:dyDescent="0.2">
      <c r="A101" s="72" t="s">
        <v>206</v>
      </c>
      <c r="B101" s="44">
        <f>SUM(C101:H101)</f>
        <v>1.5</v>
      </c>
      <c r="C101" s="82">
        <v>0</v>
      </c>
      <c r="D101" s="82">
        <v>1</v>
      </c>
      <c r="E101" s="71">
        <v>0.5</v>
      </c>
      <c r="F101" s="82">
        <v>0</v>
      </c>
      <c r="G101" s="82">
        <v>0</v>
      </c>
      <c r="H101" s="82">
        <v>0</v>
      </c>
    </row>
    <row r="102" spans="1:8" ht="14.25" x14ac:dyDescent="0.2">
      <c r="A102" s="44" t="s">
        <v>200</v>
      </c>
      <c r="B102" s="44">
        <f>SUM(C102:H102)</f>
        <v>266</v>
      </c>
      <c r="C102" s="71">
        <v>251.5</v>
      </c>
      <c r="D102" s="71">
        <v>10</v>
      </c>
      <c r="E102" s="82">
        <v>0</v>
      </c>
      <c r="F102" s="71">
        <v>4.5</v>
      </c>
      <c r="G102" s="82">
        <v>0</v>
      </c>
      <c r="H102" s="82">
        <v>0</v>
      </c>
    </row>
    <row r="103" spans="1:8" ht="14.25" x14ac:dyDescent="0.2">
      <c r="A103" s="44"/>
      <c r="B103" s="44"/>
      <c r="C103" s="71"/>
      <c r="D103" s="71"/>
      <c r="E103" s="71"/>
      <c r="F103" s="71"/>
      <c r="G103" s="44"/>
      <c r="H103" s="44"/>
    </row>
    <row r="104" spans="1:8" ht="14.25" x14ac:dyDescent="0.2">
      <c r="A104" s="44" t="s">
        <v>201</v>
      </c>
      <c r="B104" s="44"/>
      <c r="C104" s="71"/>
      <c r="D104" s="71"/>
      <c r="E104" s="71"/>
      <c r="F104" s="71"/>
      <c r="G104" s="44"/>
      <c r="H104" s="44"/>
    </row>
    <row r="105" spans="1:8" ht="14.25" x14ac:dyDescent="0.2">
      <c r="A105" s="44" t="s">
        <v>255</v>
      </c>
      <c r="B105" s="44">
        <f>SUM(C105:H105)</f>
        <v>15207.98</v>
      </c>
      <c r="C105" s="71">
        <v>9387.07</v>
      </c>
      <c r="D105" s="71">
        <v>3712.71</v>
      </c>
      <c r="E105" s="71">
        <v>15</v>
      </c>
      <c r="F105" s="71">
        <v>2091.1999999999998</v>
      </c>
      <c r="G105" s="44">
        <v>2</v>
      </c>
      <c r="H105" s="82">
        <v>0</v>
      </c>
    </row>
    <row r="106" spans="1:8" ht="15" x14ac:dyDescent="0.25">
      <c r="A106" s="48"/>
      <c r="B106" s="48"/>
      <c r="C106" s="48"/>
      <c r="D106" s="48"/>
      <c r="E106" s="48"/>
      <c r="F106" s="48"/>
      <c r="G106" s="48"/>
      <c r="H106" s="50"/>
    </row>
    <row r="107" spans="1:8" ht="59.25" customHeight="1" x14ac:dyDescent="0.2">
      <c r="A107" s="119" t="s">
        <v>228</v>
      </c>
      <c r="B107" s="119"/>
      <c r="C107" s="119"/>
      <c r="D107" s="119"/>
      <c r="E107" s="119"/>
      <c r="F107" s="119"/>
      <c r="G107" s="119"/>
      <c r="H107" s="119"/>
    </row>
    <row r="108" spans="1:8" ht="48.75" customHeight="1" x14ac:dyDescent="0.2">
      <c r="A108" s="119" t="s">
        <v>224</v>
      </c>
      <c r="B108" s="119"/>
      <c r="C108" s="119"/>
      <c r="D108" s="119"/>
      <c r="E108" s="119"/>
      <c r="F108" s="119"/>
      <c r="G108" s="119"/>
      <c r="H108" s="119"/>
    </row>
    <row r="109" spans="1:8" ht="33.75" customHeight="1" x14ac:dyDescent="0.2">
      <c r="A109" s="119" t="s">
        <v>225</v>
      </c>
      <c r="B109" s="119"/>
      <c r="C109" s="119"/>
      <c r="D109" s="119"/>
      <c r="E109" s="119"/>
      <c r="F109" s="119"/>
      <c r="G109" s="119"/>
      <c r="H109" s="119"/>
    </row>
    <row r="110" spans="1:8" ht="14.25" x14ac:dyDescent="0.2">
      <c r="A110" s="44" t="s">
        <v>226</v>
      </c>
      <c r="B110" s="44"/>
      <c r="C110" s="44"/>
      <c r="D110" s="44"/>
      <c r="E110" s="44"/>
      <c r="F110" s="44"/>
      <c r="G110" s="44"/>
      <c r="H110" s="44"/>
    </row>
    <row r="111" spans="1:8" ht="14.25" x14ac:dyDescent="0.2">
      <c r="A111" s="44"/>
      <c r="B111" s="44"/>
      <c r="C111" s="44"/>
      <c r="D111" s="44"/>
      <c r="E111" s="44"/>
      <c r="F111" s="44"/>
      <c r="G111" s="44"/>
      <c r="H111" s="44"/>
    </row>
    <row r="112" spans="1:8" ht="14.25" x14ac:dyDescent="0.2">
      <c r="A112" s="106" t="s">
        <v>338</v>
      </c>
      <c r="B112" s="44"/>
      <c r="C112" s="44"/>
      <c r="D112" s="44"/>
      <c r="E112" s="44"/>
      <c r="F112" s="44"/>
      <c r="G112" s="44"/>
      <c r="H112" s="44"/>
    </row>
    <row r="113" spans="1:8" ht="14.25" x14ac:dyDescent="0.2">
      <c r="A113" s="44"/>
      <c r="B113" s="44"/>
      <c r="C113" s="44"/>
      <c r="D113" s="44"/>
      <c r="E113" s="44"/>
      <c r="F113" s="44"/>
      <c r="G113" s="44"/>
      <c r="H113" s="44"/>
    </row>
    <row r="114" spans="1:8" ht="14.25" x14ac:dyDescent="0.2">
      <c r="A114" s="44"/>
      <c r="B114" s="44"/>
      <c r="C114" s="44"/>
      <c r="D114" s="44"/>
      <c r="E114" s="44"/>
      <c r="F114" s="44"/>
      <c r="G114" s="44"/>
      <c r="H114" s="44"/>
    </row>
  </sheetData>
  <mergeCells count="7">
    <mergeCell ref="A109:H109"/>
    <mergeCell ref="B4:H4"/>
    <mergeCell ref="B5:B6"/>
    <mergeCell ref="G5:G6"/>
    <mergeCell ref="H5:H6"/>
    <mergeCell ref="A107:H107"/>
    <mergeCell ref="A108:H108"/>
  </mergeCells>
  <pageMargins left="0.7" right="0.7" top="0.75" bottom="0.75" header="0.3" footer="0.3"/>
  <pageSetup scale="76" fitToHeight="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workbookViewId="0"/>
  </sheetViews>
  <sheetFormatPr defaultColWidth="17.7109375" defaultRowHeight="12" x14ac:dyDescent="0.2"/>
  <cols>
    <col min="1" max="1" width="54.7109375" customWidth="1"/>
  </cols>
  <sheetData>
    <row r="1" spans="1:8" ht="20.25" x14ac:dyDescent="0.3">
      <c r="A1" s="8" t="s">
        <v>0</v>
      </c>
      <c r="B1" s="8"/>
      <c r="C1" s="8"/>
      <c r="D1" s="8"/>
      <c r="E1" s="8"/>
      <c r="F1" s="8"/>
      <c r="G1" s="8"/>
      <c r="H1" s="8"/>
    </row>
    <row r="2" spans="1:8" ht="20.25" x14ac:dyDescent="0.3">
      <c r="A2" s="8" t="s">
        <v>357</v>
      </c>
      <c r="B2" s="8"/>
      <c r="C2" s="8"/>
      <c r="D2" s="8"/>
      <c r="E2" s="8"/>
      <c r="F2" s="8"/>
      <c r="G2" s="8"/>
      <c r="H2" s="8"/>
    </row>
    <row r="3" spans="1:8" ht="14.25" x14ac:dyDescent="0.2">
      <c r="A3" s="6"/>
      <c r="B3" s="6"/>
      <c r="C3" s="6"/>
      <c r="D3" s="6"/>
      <c r="E3" s="6"/>
      <c r="F3" s="6"/>
      <c r="G3" s="6"/>
      <c r="H3" s="6"/>
    </row>
    <row r="4" spans="1:8" ht="16.5" x14ac:dyDescent="0.2">
      <c r="A4" s="3"/>
      <c r="B4" s="114" t="s">
        <v>7</v>
      </c>
      <c r="C4" s="114"/>
      <c r="D4" s="114"/>
      <c r="E4" s="114"/>
      <c r="F4" s="114"/>
      <c r="G4" s="114"/>
      <c r="H4" s="114"/>
    </row>
    <row r="5" spans="1:8" ht="14.25" x14ac:dyDescent="0.2">
      <c r="A5" s="6"/>
      <c r="B5" s="118" t="s">
        <v>84</v>
      </c>
      <c r="C5" s="4"/>
      <c r="D5" s="4"/>
      <c r="E5" s="4"/>
      <c r="F5" s="4"/>
      <c r="G5" s="118" t="s">
        <v>85</v>
      </c>
      <c r="H5" s="118" t="s">
        <v>86</v>
      </c>
    </row>
    <row r="6" spans="1:8" ht="16.5" x14ac:dyDescent="0.2">
      <c r="A6" s="2" t="s">
        <v>1</v>
      </c>
      <c r="B6" s="116"/>
      <c r="C6" s="5" t="s">
        <v>2</v>
      </c>
      <c r="D6" s="5" t="s">
        <v>8</v>
      </c>
      <c r="E6" s="5" t="s">
        <v>5</v>
      </c>
      <c r="F6" s="5" t="s">
        <v>6</v>
      </c>
      <c r="G6" s="116"/>
      <c r="H6" s="116"/>
    </row>
    <row r="7" spans="1:8" ht="14.25" x14ac:dyDescent="0.2">
      <c r="A7" s="6"/>
      <c r="B7" s="6"/>
      <c r="C7" s="6"/>
      <c r="D7" s="6"/>
      <c r="E7" s="6"/>
      <c r="F7" s="6"/>
      <c r="G7" s="6"/>
      <c r="H7" s="6"/>
    </row>
    <row r="8" spans="1:8" ht="14.25" x14ac:dyDescent="0.2">
      <c r="A8" s="26" t="s">
        <v>3</v>
      </c>
      <c r="B8" s="28">
        <v>166406.23000000001</v>
      </c>
      <c r="C8" s="28">
        <v>136630.16</v>
      </c>
      <c r="D8" s="28">
        <v>21805</v>
      </c>
      <c r="E8" s="28">
        <v>2406.59</v>
      </c>
      <c r="F8" s="28">
        <v>5221.59</v>
      </c>
      <c r="G8" s="28">
        <v>172.2</v>
      </c>
      <c r="H8" s="28">
        <v>170.69</v>
      </c>
    </row>
    <row r="9" spans="1:8" ht="14.25" x14ac:dyDescent="0.2">
      <c r="A9" s="26"/>
      <c r="B9" s="28"/>
      <c r="C9" s="28"/>
      <c r="D9" s="28"/>
      <c r="E9" s="28"/>
      <c r="F9" s="28"/>
      <c r="G9" s="28"/>
      <c r="H9" s="26"/>
    </row>
    <row r="10" spans="1:8" ht="14.25" x14ac:dyDescent="0.2">
      <c r="A10" s="26" t="s">
        <v>18</v>
      </c>
      <c r="B10" s="28"/>
      <c r="C10" s="28"/>
      <c r="D10" s="28"/>
      <c r="E10" s="28"/>
      <c r="F10" s="28"/>
      <c r="G10" s="28"/>
      <c r="H10" s="26"/>
    </row>
    <row r="11" spans="1:8" ht="14.25" x14ac:dyDescent="0.2">
      <c r="A11" s="26" t="s">
        <v>19</v>
      </c>
      <c r="B11" s="28">
        <v>495.9</v>
      </c>
      <c r="C11" s="28">
        <v>433.4</v>
      </c>
      <c r="D11" s="28">
        <v>37.5</v>
      </c>
      <c r="E11" s="28">
        <v>18</v>
      </c>
      <c r="F11" s="28">
        <v>2</v>
      </c>
      <c r="G11" s="28">
        <v>2</v>
      </c>
      <c r="H11" s="28">
        <v>3</v>
      </c>
    </row>
    <row r="12" spans="1:8" ht="14.25" x14ac:dyDescent="0.2">
      <c r="A12" s="26" t="s">
        <v>182</v>
      </c>
      <c r="B12" s="28">
        <v>532.91999999999996</v>
      </c>
      <c r="C12" s="28">
        <v>447.7</v>
      </c>
      <c r="D12" s="28">
        <v>55.62</v>
      </c>
      <c r="E12" s="28">
        <v>24</v>
      </c>
      <c r="F12" s="80">
        <v>0</v>
      </c>
      <c r="G12" s="28">
        <v>2.6</v>
      </c>
      <c r="H12" s="28">
        <v>3</v>
      </c>
    </row>
    <row r="13" spans="1:8" ht="14.25" x14ac:dyDescent="0.2">
      <c r="A13" s="26" t="s">
        <v>20</v>
      </c>
      <c r="B13" s="28">
        <v>720.33999999999992</v>
      </c>
      <c r="C13" s="28">
        <v>636.54</v>
      </c>
      <c r="D13" s="28">
        <v>74.8</v>
      </c>
      <c r="E13" s="28">
        <v>6</v>
      </c>
      <c r="F13" s="28">
        <v>1</v>
      </c>
      <c r="G13" s="80">
        <v>0</v>
      </c>
      <c r="H13" s="28">
        <v>2</v>
      </c>
    </row>
    <row r="14" spans="1:8" ht="14.25" x14ac:dyDescent="0.2">
      <c r="A14" s="26" t="s">
        <v>21</v>
      </c>
      <c r="B14" s="28">
        <v>40.5</v>
      </c>
      <c r="C14" s="28">
        <v>22.9</v>
      </c>
      <c r="D14" s="28">
        <v>10.6</v>
      </c>
      <c r="E14" s="28">
        <v>7</v>
      </c>
      <c r="F14" s="80">
        <v>0</v>
      </c>
      <c r="G14" s="80">
        <v>0</v>
      </c>
      <c r="H14" s="80">
        <v>0</v>
      </c>
    </row>
    <row r="15" spans="1:8" ht="14.25" x14ac:dyDescent="0.2">
      <c r="A15" s="26" t="s">
        <v>359</v>
      </c>
      <c r="B15" s="28">
        <v>32280.720000000001</v>
      </c>
      <c r="C15" s="28">
        <v>29884.73</v>
      </c>
      <c r="D15" s="28">
        <v>2316.9899999999998</v>
      </c>
      <c r="E15" s="28">
        <v>60.5</v>
      </c>
      <c r="F15" s="28">
        <v>5</v>
      </c>
      <c r="G15" s="28">
        <v>10.5</v>
      </c>
      <c r="H15" s="28">
        <v>3</v>
      </c>
    </row>
    <row r="16" spans="1:8" ht="14.25" x14ac:dyDescent="0.2">
      <c r="A16" s="26" t="s">
        <v>24</v>
      </c>
      <c r="B16" s="28">
        <v>258.10000000000002</v>
      </c>
      <c r="C16" s="28">
        <v>171.5</v>
      </c>
      <c r="D16" s="28">
        <v>51.6</v>
      </c>
      <c r="E16" s="28">
        <v>33</v>
      </c>
      <c r="F16" s="28">
        <v>1</v>
      </c>
      <c r="G16" s="80">
        <v>0</v>
      </c>
      <c r="H16" s="28">
        <v>1</v>
      </c>
    </row>
    <row r="17" spans="1:8" ht="14.25" x14ac:dyDescent="0.2">
      <c r="A17" s="26" t="s">
        <v>23</v>
      </c>
      <c r="B17" s="28">
        <v>3165.0600000000004</v>
      </c>
      <c r="C17" s="28">
        <v>2658.21</v>
      </c>
      <c r="D17" s="28">
        <v>327.05</v>
      </c>
      <c r="E17" s="28">
        <v>74.5</v>
      </c>
      <c r="F17" s="28">
        <v>97.3</v>
      </c>
      <c r="G17" s="28">
        <v>5</v>
      </c>
      <c r="H17" s="28">
        <v>3</v>
      </c>
    </row>
    <row r="18" spans="1:8" ht="14.25" x14ac:dyDescent="0.2">
      <c r="A18" s="26" t="s">
        <v>25</v>
      </c>
      <c r="B18" s="28">
        <v>4064.6299999999997</v>
      </c>
      <c r="C18" s="28">
        <v>3395.04</v>
      </c>
      <c r="D18" s="28">
        <v>467.7</v>
      </c>
      <c r="E18" s="28">
        <v>50.9</v>
      </c>
      <c r="F18" s="28">
        <v>147</v>
      </c>
      <c r="G18" s="28">
        <v>2</v>
      </c>
      <c r="H18" s="28">
        <v>1.99</v>
      </c>
    </row>
    <row r="19" spans="1:8" ht="14.25" x14ac:dyDescent="0.2">
      <c r="A19" s="26"/>
      <c r="B19" s="28"/>
      <c r="C19" s="28"/>
      <c r="D19" s="28"/>
      <c r="E19" s="28"/>
      <c r="F19" s="28"/>
      <c r="G19" s="28"/>
      <c r="H19" s="26"/>
    </row>
    <row r="20" spans="1:8" ht="14.25" x14ac:dyDescent="0.2">
      <c r="A20" s="26" t="s">
        <v>229</v>
      </c>
      <c r="B20" s="28"/>
      <c r="C20" s="28"/>
      <c r="D20" s="28"/>
      <c r="E20" s="28"/>
      <c r="F20" s="28"/>
      <c r="G20" s="28"/>
      <c r="H20" s="26"/>
    </row>
    <row r="21" spans="1:8" ht="14.25" x14ac:dyDescent="0.2">
      <c r="A21" s="26" t="s">
        <v>230</v>
      </c>
      <c r="B21" s="28">
        <v>196.4</v>
      </c>
      <c r="C21" s="28">
        <v>170.4</v>
      </c>
      <c r="D21" s="28">
        <v>13</v>
      </c>
      <c r="E21" s="28">
        <v>10</v>
      </c>
      <c r="F21" s="28">
        <v>1</v>
      </c>
      <c r="G21" s="80">
        <v>0</v>
      </c>
      <c r="H21" s="28">
        <v>2</v>
      </c>
    </row>
    <row r="22" spans="1:8" ht="14.25" x14ac:dyDescent="0.2">
      <c r="A22" s="26" t="s">
        <v>231</v>
      </c>
      <c r="B22" s="28">
        <v>397.28</v>
      </c>
      <c r="C22" s="28">
        <v>301.83</v>
      </c>
      <c r="D22" s="28">
        <v>68.7</v>
      </c>
      <c r="E22" s="28">
        <v>26.75</v>
      </c>
      <c r="F22" s="80">
        <v>0</v>
      </c>
      <c r="G22" s="80">
        <v>0</v>
      </c>
      <c r="H22" s="80">
        <v>0</v>
      </c>
    </row>
    <row r="23" spans="1:8" ht="14.25" x14ac:dyDescent="0.2">
      <c r="A23" s="26" t="s">
        <v>232</v>
      </c>
      <c r="B23" s="28">
        <v>742.93</v>
      </c>
      <c r="C23" s="28">
        <v>704.13</v>
      </c>
      <c r="D23" s="28">
        <v>22</v>
      </c>
      <c r="E23" s="28">
        <v>14.8</v>
      </c>
      <c r="F23" s="28">
        <v>1</v>
      </c>
      <c r="G23" s="28">
        <v>1</v>
      </c>
      <c r="H23" s="80">
        <v>0</v>
      </c>
    </row>
    <row r="24" spans="1:8" ht="14.25" x14ac:dyDescent="0.2">
      <c r="A24" s="26" t="s">
        <v>9</v>
      </c>
      <c r="B24" s="28">
        <v>1040.1199999999999</v>
      </c>
      <c r="C24" s="28">
        <v>953.42</v>
      </c>
      <c r="D24" s="28">
        <v>42</v>
      </c>
      <c r="E24" s="28">
        <v>34.700000000000003</v>
      </c>
      <c r="F24" s="28">
        <v>8</v>
      </c>
      <c r="G24" s="28">
        <v>2</v>
      </c>
      <c r="H24" s="80">
        <v>0</v>
      </c>
    </row>
    <row r="25" spans="1:8" ht="14.25" x14ac:dyDescent="0.2">
      <c r="A25" s="26" t="s">
        <v>233</v>
      </c>
      <c r="B25" s="28">
        <v>183.43</v>
      </c>
      <c r="C25" s="28">
        <v>127.5</v>
      </c>
      <c r="D25" s="28">
        <v>47.93</v>
      </c>
      <c r="E25" s="28">
        <v>5</v>
      </c>
      <c r="F25" s="28">
        <v>2</v>
      </c>
      <c r="G25" s="80">
        <v>0</v>
      </c>
      <c r="H25" s="28">
        <v>1</v>
      </c>
    </row>
    <row r="26" spans="1:8" ht="14.25" x14ac:dyDescent="0.2">
      <c r="A26" s="35" t="s">
        <v>234</v>
      </c>
      <c r="B26" s="28">
        <v>3</v>
      </c>
      <c r="C26" s="80">
        <v>0</v>
      </c>
      <c r="D26" s="80">
        <v>0</v>
      </c>
      <c r="E26" s="28">
        <v>3</v>
      </c>
      <c r="F26" s="80">
        <v>0</v>
      </c>
      <c r="G26" s="80">
        <v>0</v>
      </c>
      <c r="H26" s="80">
        <v>0</v>
      </c>
    </row>
    <row r="27" spans="1:8" ht="14.25" x14ac:dyDescent="0.2">
      <c r="A27" s="26" t="s">
        <v>235</v>
      </c>
      <c r="B27" s="28">
        <v>70.8</v>
      </c>
      <c r="C27" s="28">
        <v>66.8</v>
      </c>
      <c r="D27" s="28">
        <v>4</v>
      </c>
      <c r="E27" s="80">
        <v>0</v>
      </c>
      <c r="F27" s="80">
        <v>0</v>
      </c>
      <c r="G27" s="80">
        <v>0</v>
      </c>
      <c r="H27" s="80">
        <v>0</v>
      </c>
    </row>
    <row r="28" spans="1:8" ht="14.25" x14ac:dyDescent="0.2">
      <c r="A28" s="26" t="s">
        <v>236</v>
      </c>
      <c r="B28" s="28">
        <v>2379.39</v>
      </c>
      <c r="C28" s="28">
        <v>2299.4899999999998</v>
      </c>
      <c r="D28" s="28">
        <v>60.9</v>
      </c>
      <c r="E28" s="28">
        <v>11</v>
      </c>
      <c r="F28" s="28">
        <v>6</v>
      </c>
      <c r="G28" s="80">
        <v>0</v>
      </c>
      <c r="H28" s="28">
        <v>2</v>
      </c>
    </row>
    <row r="29" spans="1:8" ht="14.25" x14ac:dyDescent="0.2">
      <c r="A29" s="35" t="s">
        <v>237</v>
      </c>
      <c r="B29" s="28">
        <v>27.9</v>
      </c>
      <c r="C29" s="28">
        <v>24.9</v>
      </c>
      <c r="D29" s="80">
        <v>0</v>
      </c>
      <c r="E29" s="28">
        <v>3</v>
      </c>
      <c r="F29" s="80">
        <v>0</v>
      </c>
      <c r="G29" s="80">
        <v>0</v>
      </c>
      <c r="H29" s="80">
        <v>0</v>
      </c>
    </row>
    <row r="30" spans="1:8" ht="14.25" x14ac:dyDescent="0.2">
      <c r="A30" s="26" t="s">
        <v>238</v>
      </c>
      <c r="B30" s="28">
        <v>464</v>
      </c>
      <c r="C30" s="28">
        <v>451</v>
      </c>
      <c r="D30" s="28">
        <v>4</v>
      </c>
      <c r="E30" s="28">
        <v>5</v>
      </c>
      <c r="F30" s="28">
        <v>3</v>
      </c>
      <c r="G30" s="80">
        <v>0</v>
      </c>
      <c r="H30" s="28">
        <v>1</v>
      </c>
    </row>
    <row r="31" spans="1:8" ht="14.25" x14ac:dyDescent="0.2">
      <c r="A31" s="26" t="s">
        <v>239</v>
      </c>
      <c r="B31" s="28">
        <v>122</v>
      </c>
      <c r="C31" s="28">
        <v>100</v>
      </c>
      <c r="D31" s="28">
        <v>14</v>
      </c>
      <c r="E31" s="28">
        <v>8</v>
      </c>
      <c r="F31" s="80">
        <v>0</v>
      </c>
      <c r="G31" s="80">
        <v>0</v>
      </c>
      <c r="H31" s="80">
        <v>0</v>
      </c>
    </row>
    <row r="32" spans="1:8" ht="14.25" x14ac:dyDescent="0.2">
      <c r="A32" s="26" t="s">
        <v>256</v>
      </c>
      <c r="B32" s="28">
        <v>2630.29</v>
      </c>
      <c r="C32" s="28">
        <v>2406.79</v>
      </c>
      <c r="D32" s="28">
        <v>166.5</v>
      </c>
      <c r="E32" s="28">
        <v>45</v>
      </c>
      <c r="F32" s="28">
        <v>12</v>
      </c>
      <c r="G32" s="80">
        <v>0</v>
      </c>
      <c r="H32" s="80">
        <v>0</v>
      </c>
    </row>
    <row r="33" spans="1:8" ht="14.25" x14ac:dyDescent="0.2">
      <c r="A33" s="26"/>
      <c r="B33" s="28"/>
      <c r="C33" s="28"/>
      <c r="D33" s="28"/>
      <c r="E33" s="28"/>
      <c r="F33" s="28"/>
      <c r="G33" s="28"/>
      <c r="H33" s="26"/>
    </row>
    <row r="34" spans="1:8" ht="14.25" x14ac:dyDescent="0.2">
      <c r="A34" s="26" t="s">
        <v>240</v>
      </c>
      <c r="B34" s="28"/>
      <c r="C34" s="28"/>
      <c r="D34" s="28"/>
      <c r="E34" s="28"/>
      <c r="F34" s="28"/>
      <c r="G34" s="28"/>
      <c r="H34" s="26"/>
    </row>
    <row r="35" spans="1:8" ht="14.25" x14ac:dyDescent="0.2">
      <c r="A35" s="26" t="s">
        <v>241</v>
      </c>
      <c r="B35" s="28">
        <v>29</v>
      </c>
      <c r="C35" s="28">
        <v>11</v>
      </c>
      <c r="D35" s="28">
        <v>2</v>
      </c>
      <c r="E35" s="28">
        <v>16</v>
      </c>
      <c r="F35" s="80">
        <v>0</v>
      </c>
      <c r="G35" s="80">
        <v>0</v>
      </c>
      <c r="H35" s="80">
        <v>0</v>
      </c>
    </row>
    <row r="36" spans="1:8" ht="14.25" x14ac:dyDescent="0.2">
      <c r="A36" s="26" t="s">
        <v>242</v>
      </c>
      <c r="B36" s="28">
        <v>79.2</v>
      </c>
      <c r="C36" s="28">
        <v>70.7</v>
      </c>
      <c r="D36" s="28">
        <v>6.5</v>
      </c>
      <c r="E36" s="28">
        <v>2</v>
      </c>
      <c r="F36" s="80">
        <v>0</v>
      </c>
      <c r="G36" s="80">
        <v>0</v>
      </c>
      <c r="H36" s="80">
        <v>0</v>
      </c>
    </row>
    <row r="37" spans="1:8" ht="14.25" x14ac:dyDescent="0.2">
      <c r="A37" s="26" t="s">
        <v>243</v>
      </c>
      <c r="B37" s="28">
        <v>41</v>
      </c>
      <c r="C37" s="28">
        <v>24</v>
      </c>
      <c r="D37" s="80">
        <v>0</v>
      </c>
      <c r="E37" s="28">
        <v>17</v>
      </c>
      <c r="F37" s="80">
        <v>0</v>
      </c>
      <c r="G37" s="80">
        <v>0</v>
      </c>
      <c r="H37" s="80">
        <v>0</v>
      </c>
    </row>
    <row r="38" spans="1:8" ht="14.25" x14ac:dyDescent="0.2">
      <c r="A38" s="26" t="s">
        <v>244</v>
      </c>
      <c r="B38" s="28">
        <v>153.80000000000001</v>
      </c>
      <c r="C38" s="28">
        <v>31.8</v>
      </c>
      <c r="D38" s="28">
        <v>58</v>
      </c>
      <c r="E38" s="28">
        <v>59</v>
      </c>
      <c r="F38" s="80">
        <v>0</v>
      </c>
      <c r="G38" s="80">
        <v>0</v>
      </c>
      <c r="H38" s="28">
        <v>5</v>
      </c>
    </row>
    <row r="39" spans="1:8" ht="14.25" x14ac:dyDescent="0.2">
      <c r="A39" s="26"/>
      <c r="B39" s="28"/>
      <c r="C39" s="28"/>
      <c r="D39" s="28"/>
      <c r="E39" s="28"/>
      <c r="F39" s="28"/>
      <c r="G39" s="28"/>
      <c r="H39" s="26"/>
    </row>
    <row r="40" spans="1:8" ht="14.25" x14ac:dyDescent="0.2">
      <c r="A40" s="26" t="s">
        <v>93</v>
      </c>
      <c r="B40" s="28"/>
      <c r="C40" s="28"/>
      <c r="D40" s="28"/>
      <c r="E40" s="28"/>
      <c r="F40" s="28"/>
      <c r="G40" s="28"/>
      <c r="H40" s="26"/>
    </row>
    <row r="41" spans="1:8" ht="14.25" x14ac:dyDescent="0.2">
      <c r="A41" s="35" t="s">
        <v>245</v>
      </c>
      <c r="B41" s="28">
        <v>20</v>
      </c>
      <c r="C41" s="28">
        <v>3.6</v>
      </c>
      <c r="D41" s="28">
        <v>13.4</v>
      </c>
      <c r="E41" s="28">
        <v>3</v>
      </c>
      <c r="F41" s="80">
        <v>0</v>
      </c>
      <c r="G41" s="80">
        <v>0</v>
      </c>
      <c r="H41" s="80">
        <v>0</v>
      </c>
    </row>
    <row r="42" spans="1:8" ht="14.25" x14ac:dyDescent="0.2">
      <c r="A42" s="26" t="s">
        <v>94</v>
      </c>
      <c r="B42" s="28">
        <v>149</v>
      </c>
      <c r="C42" s="28">
        <v>136</v>
      </c>
      <c r="D42" s="28">
        <v>8</v>
      </c>
      <c r="E42" s="28">
        <v>5</v>
      </c>
      <c r="F42" s="80">
        <v>0</v>
      </c>
      <c r="G42" s="80">
        <v>0</v>
      </c>
      <c r="H42" s="80">
        <v>0</v>
      </c>
    </row>
    <row r="43" spans="1:8" ht="14.25" x14ac:dyDescent="0.2">
      <c r="A43" s="26" t="s">
        <v>246</v>
      </c>
      <c r="B43" s="28">
        <v>66.260000000000005</v>
      </c>
      <c r="C43" s="80">
        <v>0</v>
      </c>
      <c r="D43" s="28">
        <v>9</v>
      </c>
      <c r="E43" s="28">
        <v>24.26</v>
      </c>
      <c r="F43" s="80">
        <v>0</v>
      </c>
      <c r="G43" s="28">
        <v>2</v>
      </c>
      <c r="H43" s="28">
        <v>31</v>
      </c>
    </row>
    <row r="44" spans="1:8" ht="14.25" x14ac:dyDescent="0.2">
      <c r="A44" s="26" t="s">
        <v>95</v>
      </c>
      <c r="B44" s="28">
        <v>2156.75</v>
      </c>
      <c r="C44" s="80">
        <v>1975.25</v>
      </c>
      <c r="D44" s="28">
        <v>48.7</v>
      </c>
      <c r="E44" s="28">
        <v>118.8</v>
      </c>
      <c r="F44" s="80">
        <v>10</v>
      </c>
      <c r="G44" s="28">
        <v>1</v>
      </c>
      <c r="H44" s="28">
        <v>3</v>
      </c>
    </row>
    <row r="45" spans="1:8" ht="14.25" x14ac:dyDescent="0.2">
      <c r="A45" s="26" t="s">
        <v>96</v>
      </c>
      <c r="B45" s="28">
        <v>83.6</v>
      </c>
      <c r="C45" s="28">
        <v>27.1</v>
      </c>
      <c r="D45" s="28">
        <v>1</v>
      </c>
      <c r="E45" s="28">
        <v>55.5</v>
      </c>
      <c r="F45" s="80">
        <v>0</v>
      </c>
      <c r="G45" s="80">
        <v>0</v>
      </c>
      <c r="H45" s="80">
        <v>0</v>
      </c>
    </row>
    <row r="46" spans="1:8" ht="14.25" x14ac:dyDescent="0.2">
      <c r="A46" s="26" t="s">
        <v>97</v>
      </c>
      <c r="B46" s="28">
        <v>2230.56</v>
      </c>
      <c r="C46" s="28">
        <v>1351.88</v>
      </c>
      <c r="D46" s="28">
        <v>320.5</v>
      </c>
      <c r="E46" s="28">
        <v>54.25</v>
      </c>
      <c r="F46" s="28">
        <v>491.93</v>
      </c>
      <c r="G46" s="80">
        <v>0</v>
      </c>
      <c r="H46" s="28">
        <v>12</v>
      </c>
    </row>
    <row r="47" spans="1:8" ht="14.25" x14ac:dyDescent="0.2">
      <c r="A47" s="35" t="s">
        <v>101</v>
      </c>
      <c r="B47" s="28">
        <v>2872.6800000000003</v>
      </c>
      <c r="C47" s="28">
        <v>1101.8800000000001</v>
      </c>
      <c r="D47" s="28">
        <v>1066.8</v>
      </c>
      <c r="E47" s="28">
        <v>10</v>
      </c>
      <c r="F47" s="28">
        <v>687</v>
      </c>
      <c r="G47" s="28">
        <v>3</v>
      </c>
      <c r="H47" s="28">
        <v>4</v>
      </c>
    </row>
    <row r="48" spans="1:8" ht="14.25" x14ac:dyDescent="0.2">
      <c r="A48" s="26" t="s">
        <v>102</v>
      </c>
      <c r="B48" s="28">
        <v>27.4</v>
      </c>
      <c r="C48" s="28">
        <v>3</v>
      </c>
      <c r="D48" s="28">
        <v>19.399999999999999</v>
      </c>
      <c r="E48" s="28">
        <v>2</v>
      </c>
      <c r="F48" s="80">
        <v>0</v>
      </c>
      <c r="G48" s="28">
        <v>3</v>
      </c>
      <c r="H48" s="80">
        <v>0</v>
      </c>
    </row>
    <row r="49" spans="1:8" ht="14.25" x14ac:dyDescent="0.2">
      <c r="A49" s="26" t="s">
        <v>247</v>
      </c>
      <c r="B49" s="28">
        <v>34.799999999999997</v>
      </c>
      <c r="C49" s="28">
        <v>22.8</v>
      </c>
      <c r="D49" s="28">
        <v>1</v>
      </c>
      <c r="E49" s="28">
        <v>11</v>
      </c>
      <c r="F49" s="80">
        <v>0</v>
      </c>
      <c r="G49" s="80">
        <v>0</v>
      </c>
      <c r="H49" s="80">
        <v>0</v>
      </c>
    </row>
    <row r="50" spans="1:8" ht="14.25" x14ac:dyDescent="0.2">
      <c r="A50" s="26" t="s">
        <v>103</v>
      </c>
      <c r="B50" s="28">
        <v>78</v>
      </c>
      <c r="C50" s="28">
        <v>2</v>
      </c>
      <c r="D50" s="28">
        <v>32</v>
      </c>
      <c r="E50" s="28">
        <v>44</v>
      </c>
      <c r="F50" s="80">
        <v>0</v>
      </c>
      <c r="G50" s="80">
        <v>0</v>
      </c>
      <c r="H50" s="80">
        <v>0</v>
      </c>
    </row>
    <row r="51" spans="1:8" ht="14.25" x14ac:dyDescent="0.2">
      <c r="A51" s="26" t="s">
        <v>105</v>
      </c>
      <c r="B51" s="28">
        <v>17.86</v>
      </c>
      <c r="C51" s="28">
        <v>16.86</v>
      </c>
      <c r="D51" s="28">
        <v>1</v>
      </c>
      <c r="E51" s="80">
        <v>0</v>
      </c>
      <c r="F51" s="80">
        <v>0</v>
      </c>
      <c r="G51" s="80">
        <v>0</v>
      </c>
      <c r="H51" s="80">
        <v>0</v>
      </c>
    </row>
    <row r="52" spans="1:8" ht="14.25" x14ac:dyDescent="0.2">
      <c r="A52" s="26" t="s">
        <v>106</v>
      </c>
      <c r="B52" s="28">
        <v>10</v>
      </c>
      <c r="C52" s="28">
        <v>10</v>
      </c>
      <c r="D52" s="80">
        <v>0</v>
      </c>
      <c r="E52" s="80">
        <v>0</v>
      </c>
      <c r="F52" s="80">
        <v>0</v>
      </c>
      <c r="G52" s="80">
        <v>0</v>
      </c>
      <c r="H52" s="80">
        <v>0</v>
      </c>
    </row>
    <row r="53" spans="1:8" ht="14.25" x14ac:dyDescent="0.2">
      <c r="A53" s="26"/>
      <c r="B53" s="28"/>
      <c r="C53" s="28"/>
      <c r="D53" s="28"/>
      <c r="E53" s="28"/>
      <c r="F53" s="28"/>
      <c r="G53" s="28"/>
      <c r="H53" s="26"/>
    </row>
    <row r="54" spans="1:8" ht="14.25" x14ac:dyDescent="0.2">
      <c r="A54" s="26" t="s">
        <v>107</v>
      </c>
      <c r="B54" s="28"/>
      <c r="C54" s="28"/>
      <c r="D54" s="28"/>
      <c r="E54" s="28"/>
      <c r="F54" s="28"/>
      <c r="G54" s="28"/>
      <c r="H54" s="26"/>
    </row>
    <row r="55" spans="1:8" ht="14.25" x14ac:dyDescent="0.2">
      <c r="A55" s="26" t="s">
        <v>108</v>
      </c>
      <c r="B55" s="28">
        <v>35.85</v>
      </c>
      <c r="C55" s="28">
        <v>30.85</v>
      </c>
      <c r="D55" s="28">
        <v>3</v>
      </c>
      <c r="E55" s="28">
        <v>2</v>
      </c>
      <c r="F55" s="80">
        <v>0</v>
      </c>
      <c r="G55" s="80">
        <v>0</v>
      </c>
      <c r="H55" s="80">
        <v>0</v>
      </c>
    </row>
    <row r="56" spans="1:8" ht="14.25" x14ac:dyDescent="0.2">
      <c r="A56" s="26" t="s">
        <v>248</v>
      </c>
      <c r="B56" s="28">
        <v>80.099999999999994</v>
      </c>
      <c r="C56" s="28">
        <v>20.399999999999999</v>
      </c>
      <c r="D56" s="28">
        <v>37.700000000000003</v>
      </c>
      <c r="E56" s="28">
        <v>11</v>
      </c>
      <c r="F56" s="80">
        <v>0</v>
      </c>
      <c r="G56" s="28">
        <v>11</v>
      </c>
      <c r="H56" s="80">
        <v>0</v>
      </c>
    </row>
    <row r="57" spans="1:8" ht="14.25" x14ac:dyDescent="0.2">
      <c r="A57" s="26"/>
      <c r="B57" s="28"/>
      <c r="C57" s="28"/>
      <c r="D57" s="28"/>
      <c r="E57" s="28"/>
      <c r="F57" s="28"/>
      <c r="G57" s="28"/>
      <c r="H57" s="26"/>
    </row>
    <row r="58" spans="1:8" ht="14.25" x14ac:dyDescent="0.2">
      <c r="A58" s="26"/>
      <c r="B58" s="28"/>
      <c r="C58" s="28"/>
      <c r="D58" s="28"/>
      <c r="E58" s="28"/>
      <c r="F58" s="28"/>
      <c r="G58" s="28"/>
      <c r="H58" s="26"/>
    </row>
    <row r="59" spans="1:8" ht="14.25" x14ac:dyDescent="0.2">
      <c r="A59" s="26" t="s">
        <v>111</v>
      </c>
      <c r="B59" s="28"/>
      <c r="C59" s="26"/>
      <c r="D59" s="26"/>
      <c r="E59" s="26"/>
      <c r="F59" s="26"/>
      <c r="G59" s="28"/>
      <c r="H59" s="26"/>
    </row>
    <row r="60" spans="1:8" ht="14.25" x14ac:dyDescent="0.2">
      <c r="A60" s="26" t="s">
        <v>112</v>
      </c>
      <c r="B60" s="28">
        <v>53.1</v>
      </c>
      <c r="C60" s="28">
        <v>8</v>
      </c>
      <c r="D60" s="28">
        <v>38.1</v>
      </c>
      <c r="E60" s="28">
        <v>7</v>
      </c>
      <c r="F60" s="80">
        <v>0</v>
      </c>
      <c r="G60" s="80">
        <v>0</v>
      </c>
      <c r="H60" s="80">
        <v>0</v>
      </c>
    </row>
    <row r="61" spans="1:8" ht="14.25" x14ac:dyDescent="0.2">
      <c r="A61" s="26" t="s">
        <v>249</v>
      </c>
      <c r="B61" s="28">
        <v>17.100000000000001</v>
      </c>
      <c r="C61" s="28">
        <v>2</v>
      </c>
      <c r="D61" s="28">
        <v>1</v>
      </c>
      <c r="E61" s="28">
        <v>12.6</v>
      </c>
      <c r="F61" s="80">
        <v>0</v>
      </c>
      <c r="G61" s="80">
        <v>0</v>
      </c>
      <c r="H61" s="28">
        <v>1.5</v>
      </c>
    </row>
    <row r="62" spans="1:8" ht="14.25" x14ac:dyDescent="0.2">
      <c r="A62" s="26"/>
      <c r="B62" s="28"/>
      <c r="C62" s="28"/>
      <c r="D62" s="28"/>
      <c r="E62" s="28"/>
      <c r="F62" s="28"/>
      <c r="G62" s="28"/>
      <c r="H62" s="26"/>
    </row>
    <row r="63" spans="1:8" ht="14.25" x14ac:dyDescent="0.2">
      <c r="A63" s="26" t="s">
        <v>10</v>
      </c>
      <c r="B63" s="28"/>
      <c r="C63" s="26"/>
      <c r="D63" s="26"/>
      <c r="E63" s="26"/>
      <c r="F63" s="26"/>
      <c r="G63" s="28"/>
      <c r="H63" s="26"/>
    </row>
    <row r="64" spans="1:8" ht="14.25" x14ac:dyDescent="0.2">
      <c r="A64" s="26" t="s">
        <v>113</v>
      </c>
      <c r="B64" s="28">
        <v>62.3</v>
      </c>
      <c r="C64" s="28">
        <v>40.299999999999997</v>
      </c>
      <c r="D64" s="28">
        <v>14</v>
      </c>
      <c r="E64" s="28">
        <v>6</v>
      </c>
      <c r="F64" s="28">
        <v>2</v>
      </c>
      <c r="G64" s="80">
        <v>0</v>
      </c>
      <c r="H64" s="80">
        <v>0</v>
      </c>
    </row>
    <row r="65" spans="1:9" ht="14.25" x14ac:dyDescent="0.2">
      <c r="A65" s="26" t="s">
        <v>114</v>
      </c>
      <c r="B65" s="28">
        <v>183.23000000000002</v>
      </c>
      <c r="C65" s="28">
        <v>11</v>
      </c>
      <c r="D65" s="28">
        <v>12.9</v>
      </c>
      <c r="E65" s="28">
        <v>158.33000000000001</v>
      </c>
      <c r="F65" s="80">
        <v>0</v>
      </c>
      <c r="G65" s="80">
        <v>0</v>
      </c>
      <c r="H65" s="28">
        <v>1</v>
      </c>
    </row>
    <row r="66" spans="1:9" ht="14.25" x14ac:dyDescent="0.2">
      <c r="A66" s="26"/>
      <c r="B66" s="28"/>
      <c r="C66" s="28"/>
      <c r="D66" s="28"/>
      <c r="E66" s="28"/>
      <c r="F66" s="28"/>
      <c r="G66" s="28"/>
      <c r="H66" s="26"/>
    </row>
    <row r="67" spans="1:9" ht="14.25" x14ac:dyDescent="0.2">
      <c r="A67" s="26" t="s">
        <v>11</v>
      </c>
      <c r="B67" s="28">
        <v>7394.57</v>
      </c>
      <c r="C67" s="28">
        <v>5500.15</v>
      </c>
      <c r="D67" s="28">
        <v>1656.47</v>
      </c>
      <c r="E67" s="28">
        <v>71.25</v>
      </c>
      <c r="F67" s="28">
        <v>153</v>
      </c>
      <c r="G67" s="28">
        <v>5</v>
      </c>
      <c r="H67" s="28">
        <v>8.6999999999999993</v>
      </c>
    </row>
    <row r="68" spans="1:9" ht="14.25" x14ac:dyDescent="0.2">
      <c r="A68" s="26" t="s">
        <v>187</v>
      </c>
      <c r="B68" s="28">
        <v>887.04</v>
      </c>
      <c r="C68" s="28">
        <v>824.04</v>
      </c>
      <c r="D68" s="28">
        <v>42</v>
      </c>
      <c r="E68" s="28">
        <v>18</v>
      </c>
      <c r="F68" s="28">
        <v>2</v>
      </c>
      <c r="G68" s="28">
        <v>1</v>
      </c>
      <c r="H68" s="80">
        <v>0</v>
      </c>
    </row>
    <row r="69" spans="1:9" ht="14.25" x14ac:dyDescent="0.2">
      <c r="A69" s="26" t="s">
        <v>13</v>
      </c>
      <c r="B69" s="28">
        <v>4230.8500000000004</v>
      </c>
      <c r="C69" s="28">
        <v>3982.35</v>
      </c>
      <c r="D69" s="28">
        <v>191.5</v>
      </c>
      <c r="E69" s="28">
        <v>40</v>
      </c>
      <c r="F69" s="28">
        <v>10</v>
      </c>
      <c r="G69" s="28">
        <v>3</v>
      </c>
      <c r="H69" s="28">
        <v>4</v>
      </c>
    </row>
    <row r="70" spans="1:9" ht="14.25" x14ac:dyDescent="0.2">
      <c r="A70" s="26" t="s">
        <v>14</v>
      </c>
      <c r="B70" s="28">
        <v>3015.8599999999997</v>
      </c>
      <c r="C70" s="28">
        <v>2888.72</v>
      </c>
      <c r="D70" s="28">
        <v>101.14</v>
      </c>
      <c r="E70" s="28">
        <v>18</v>
      </c>
      <c r="F70" s="28">
        <v>6</v>
      </c>
      <c r="G70" s="80">
        <v>0</v>
      </c>
      <c r="H70" s="28">
        <v>2</v>
      </c>
    </row>
    <row r="71" spans="1:9" ht="14.25" x14ac:dyDescent="0.2">
      <c r="A71" s="35" t="s">
        <v>198</v>
      </c>
      <c r="B71" s="28">
        <v>1666.35</v>
      </c>
      <c r="C71" s="28">
        <v>1529.55</v>
      </c>
      <c r="D71" s="28">
        <v>63.8</v>
      </c>
      <c r="E71" s="28">
        <v>35</v>
      </c>
      <c r="F71" s="28">
        <v>18</v>
      </c>
      <c r="G71" s="28">
        <v>13</v>
      </c>
      <c r="H71" s="28">
        <v>7</v>
      </c>
    </row>
    <row r="72" spans="1:9" ht="14.25" x14ac:dyDescent="0.2">
      <c r="A72" s="26" t="s">
        <v>250</v>
      </c>
      <c r="B72" s="28">
        <v>1631.7</v>
      </c>
      <c r="C72" s="28">
        <v>843.95</v>
      </c>
      <c r="D72" s="28">
        <v>104.6</v>
      </c>
      <c r="E72" s="28">
        <v>640.65</v>
      </c>
      <c r="F72" s="28">
        <v>9</v>
      </c>
      <c r="G72" s="28">
        <v>1</v>
      </c>
      <c r="H72" s="28">
        <v>32.5</v>
      </c>
    </row>
    <row r="73" spans="1:9" ht="14.25" x14ac:dyDescent="0.2">
      <c r="A73" s="35" t="s">
        <v>17</v>
      </c>
      <c r="B73" s="28">
        <v>278.2</v>
      </c>
      <c r="C73" s="28">
        <v>276.2</v>
      </c>
      <c r="D73" s="28">
        <v>2</v>
      </c>
      <c r="E73" s="80">
        <v>0</v>
      </c>
      <c r="F73" s="80">
        <v>0</v>
      </c>
      <c r="G73" s="80">
        <v>0</v>
      </c>
      <c r="H73" s="80">
        <v>0</v>
      </c>
    </row>
    <row r="74" spans="1:9" ht="14.25" x14ac:dyDescent="0.2">
      <c r="A74" s="26" t="s">
        <v>251</v>
      </c>
      <c r="B74" s="28"/>
      <c r="C74" s="28"/>
      <c r="D74" s="28"/>
      <c r="E74" s="28"/>
      <c r="F74" s="28"/>
      <c r="G74" s="28"/>
      <c r="H74" s="26"/>
    </row>
    <row r="75" spans="1:9" ht="14.25" x14ac:dyDescent="0.2">
      <c r="A75" s="35" t="s">
        <v>122</v>
      </c>
      <c r="B75" s="28">
        <v>19139.77</v>
      </c>
      <c r="C75" s="28">
        <v>16447.310000000001</v>
      </c>
      <c r="D75" s="28">
        <v>1955.71</v>
      </c>
      <c r="E75" s="28">
        <v>19</v>
      </c>
      <c r="F75" s="28">
        <v>716.75</v>
      </c>
      <c r="G75" s="80">
        <v>0</v>
      </c>
      <c r="H75" s="28">
        <v>1</v>
      </c>
    </row>
    <row r="76" spans="1:9" ht="14.25" x14ac:dyDescent="0.2">
      <c r="A76" s="35" t="s">
        <v>205</v>
      </c>
      <c r="B76" s="28">
        <v>21909.35</v>
      </c>
      <c r="C76" s="28">
        <v>20272.509999999998</v>
      </c>
      <c r="D76" s="28">
        <v>1206.74</v>
      </c>
      <c r="E76" s="28">
        <v>45.6</v>
      </c>
      <c r="F76" s="28">
        <v>382.5</v>
      </c>
      <c r="G76" s="28">
        <v>2</v>
      </c>
      <c r="H76" s="80">
        <v>0</v>
      </c>
    </row>
    <row r="77" spans="1:9" ht="14.25" x14ac:dyDescent="0.2">
      <c r="A77" s="26" t="s">
        <v>229</v>
      </c>
      <c r="B77" s="28"/>
      <c r="C77" s="28"/>
      <c r="D77" s="28"/>
      <c r="E77" s="28"/>
      <c r="F77" s="28"/>
      <c r="G77" s="28"/>
      <c r="H77" s="26"/>
    </row>
    <row r="78" spans="1:9" ht="14.25" x14ac:dyDescent="0.2">
      <c r="A78" s="35" t="s">
        <v>121</v>
      </c>
      <c r="B78" s="28">
        <v>1069.03</v>
      </c>
      <c r="C78" s="28">
        <v>886.23</v>
      </c>
      <c r="D78" s="28">
        <v>86.7</v>
      </c>
      <c r="E78" s="28">
        <v>13</v>
      </c>
      <c r="F78" s="28">
        <v>7</v>
      </c>
      <c r="G78" s="28">
        <v>76.099999999999994</v>
      </c>
      <c r="H78" s="80">
        <v>0</v>
      </c>
    </row>
    <row r="79" spans="1:9" ht="14.25" x14ac:dyDescent="0.2">
      <c r="A79" s="44" t="s">
        <v>67</v>
      </c>
      <c r="B79" s="44">
        <f>SUM(C79:H79)</f>
        <v>3359.22</v>
      </c>
      <c r="C79" s="71">
        <v>3204.62</v>
      </c>
      <c r="D79" s="71">
        <v>90.6</v>
      </c>
      <c r="E79" s="71">
        <v>43</v>
      </c>
      <c r="F79" s="71">
        <v>18</v>
      </c>
      <c r="G79" s="44">
        <v>1</v>
      </c>
      <c r="H79" s="44">
        <v>2</v>
      </c>
      <c r="I79" s="39"/>
    </row>
    <row r="80" spans="1:9" ht="14.25" x14ac:dyDescent="0.2">
      <c r="A80" s="44" t="s">
        <v>68</v>
      </c>
      <c r="B80" s="44">
        <f t="shared" ref="B80:B85" si="0">SUM(C80:H80)</f>
        <v>620.55000000000007</v>
      </c>
      <c r="C80" s="71">
        <v>541.85</v>
      </c>
      <c r="D80" s="71">
        <v>8</v>
      </c>
      <c r="E80" s="71">
        <v>65.7</v>
      </c>
      <c r="F80" s="71">
        <v>2</v>
      </c>
      <c r="G80" s="44">
        <v>2</v>
      </c>
      <c r="H80" s="44">
        <v>1</v>
      </c>
      <c r="I80" s="39"/>
    </row>
    <row r="81" spans="1:9" ht="14.25" x14ac:dyDescent="0.2">
      <c r="A81" s="44" t="s">
        <v>252</v>
      </c>
      <c r="B81" s="44">
        <f t="shared" si="0"/>
        <v>4611.6499999999996</v>
      </c>
      <c r="C81" s="71">
        <v>2278</v>
      </c>
      <c r="D81" s="71">
        <v>2288.15</v>
      </c>
      <c r="E81" s="71">
        <v>20</v>
      </c>
      <c r="F81" s="71">
        <v>6.5</v>
      </c>
      <c r="G81" s="44">
        <v>1</v>
      </c>
      <c r="H81" s="44">
        <v>18</v>
      </c>
      <c r="I81" s="39"/>
    </row>
    <row r="82" spans="1:9" ht="14.25" x14ac:dyDescent="0.2">
      <c r="A82" s="44" t="s">
        <v>69</v>
      </c>
      <c r="B82" s="44">
        <f t="shared" si="0"/>
        <v>781.03</v>
      </c>
      <c r="C82" s="71">
        <v>633.63</v>
      </c>
      <c r="D82" s="71">
        <v>63.5</v>
      </c>
      <c r="E82" s="71">
        <v>72.900000000000006</v>
      </c>
      <c r="F82" s="71">
        <v>9</v>
      </c>
      <c r="G82" s="82">
        <v>0</v>
      </c>
      <c r="H82" s="44">
        <v>2</v>
      </c>
      <c r="I82" s="39"/>
    </row>
    <row r="83" spans="1:9" ht="14.25" x14ac:dyDescent="0.2">
      <c r="A83" s="44" t="s">
        <v>124</v>
      </c>
      <c r="B83" s="44">
        <f t="shared" si="0"/>
        <v>5609.79</v>
      </c>
      <c r="C83" s="71">
        <v>5263.35</v>
      </c>
      <c r="D83" s="71">
        <v>114.7</v>
      </c>
      <c r="E83" s="71">
        <v>56</v>
      </c>
      <c r="F83" s="71">
        <v>175.74</v>
      </c>
      <c r="G83" s="82">
        <v>0</v>
      </c>
      <c r="H83" s="82">
        <v>0</v>
      </c>
      <c r="I83" s="39"/>
    </row>
    <row r="84" spans="1:9" ht="14.25" x14ac:dyDescent="0.2">
      <c r="A84" s="44" t="s">
        <v>253</v>
      </c>
      <c r="B84" s="44">
        <f t="shared" si="0"/>
        <v>340.8</v>
      </c>
      <c r="C84" s="71">
        <v>319.8</v>
      </c>
      <c r="D84" s="71">
        <v>11</v>
      </c>
      <c r="E84" s="71">
        <v>7</v>
      </c>
      <c r="F84" s="71">
        <v>1</v>
      </c>
      <c r="G84" s="44">
        <v>1</v>
      </c>
      <c r="H84" s="44">
        <v>1</v>
      </c>
      <c r="I84" s="39"/>
    </row>
    <row r="85" spans="1:9" ht="14.25" x14ac:dyDescent="0.2">
      <c r="A85" s="44" t="s">
        <v>71</v>
      </c>
      <c r="B85" s="44">
        <f t="shared" si="0"/>
        <v>10987.099999999999</v>
      </c>
      <c r="C85" s="71">
        <v>7388.9</v>
      </c>
      <c r="D85" s="71">
        <v>3535.9</v>
      </c>
      <c r="E85" s="71">
        <v>31</v>
      </c>
      <c r="F85" s="71">
        <v>30.3</v>
      </c>
      <c r="G85" s="82">
        <v>0</v>
      </c>
      <c r="H85" s="44">
        <v>1</v>
      </c>
      <c r="I85" s="39"/>
    </row>
    <row r="86" spans="1:9" ht="14.25" x14ac:dyDescent="0.2">
      <c r="A86" s="44"/>
      <c r="B86" s="44"/>
      <c r="C86" s="71"/>
      <c r="D86" s="71"/>
      <c r="E86" s="71"/>
      <c r="F86" s="71"/>
      <c r="G86" s="44"/>
      <c r="H86" s="44"/>
      <c r="I86" s="39"/>
    </row>
    <row r="87" spans="1:9" ht="14.25" x14ac:dyDescent="0.2">
      <c r="A87" s="44" t="s">
        <v>107</v>
      </c>
      <c r="B87" s="44"/>
      <c r="C87" s="71"/>
      <c r="D87" s="71"/>
      <c r="E87" s="71"/>
      <c r="F87" s="71"/>
      <c r="G87" s="44"/>
      <c r="H87" s="44"/>
      <c r="I87" s="39"/>
    </row>
    <row r="88" spans="1:9" ht="14.25" x14ac:dyDescent="0.2">
      <c r="A88" s="44" t="s">
        <v>218</v>
      </c>
      <c r="B88" s="44">
        <f>SUM(C88:H88)</f>
        <v>24</v>
      </c>
      <c r="C88" s="82">
        <v>0</v>
      </c>
      <c r="D88" s="82">
        <v>0</v>
      </c>
      <c r="E88" s="71">
        <v>24</v>
      </c>
      <c r="F88" s="82">
        <v>0</v>
      </c>
      <c r="G88" s="82">
        <v>0</v>
      </c>
      <c r="H88" s="82">
        <v>0</v>
      </c>
      <c r="I88" s="39"/>
    </row>
    <row r="89" spans="1:9" ht="14.25" x14ac:dyDescent="0.2">
      <c r="A89" s="44" t="s">
        <v>109</v>
      </c>
      <c r="B89" s="44">
        <f>SUM(C89:H89)</f>
        <v>9</v>
      </c>
      <c r="C89" s="71">
        <v>7</v>
      </c>
      <c r="D89" s="71">
        <v>2</v>
      </c>
      <c r="E89" s="82">
        <v>0</v>
      </c>
      <c r="F89" s="82">
        <v>0</v>
      </c>
      <c r="G89" s="82">
        <v>0</v>
      </c>
      <c r="H89" s="82">
        <v>0</v>
      </c>
      <c r="I89" s="39"/>
    </row>
    <row r="90" spans="1:9" ht="14.25" x14ac:dyDescent="0.2">
      <c r="A90" s="44"/>
      <c r="B90" s="44"/>
      <c r="C90" s="71"/>
      <c r="D90" s="71"/>
      <c r="E90" s="71"/>
      <c r="F90" s="71"/>
      <c r="G90" s="44"/>
      <c r="H90" s="44"/>
      <c r="I90" s="39"/>
    </row>
    <row r="91" spans="1:9" ht="14.25" x14ac:dyDescent="0.2">
      <c r="A91" s="44" t="s">
        <v>172</v>
      </c>
      <c r="B91" s="44"/>
      <c r="C91" s="71"/>
      <c r="D91" s="71"/>
      <c r="E91" s="71"/>
      <c r="F91" s="71"/>
      <c r="G91" s="44"/>
      <c r="H91" s="44"/>
      <c r="I91" s="39"/>
    </row>
    <row r="92" spans="1:9" ht="14.25" x14ac:dyDescent="0.2">
      <c r="A92" s="44" t="s">
        <v>73</v>
      </c>
      <c r="B92" s="44">
        <f t="shared" ref="B92:B98" si="1">SUM(C92:H92)</f>
        <v>140</v>
      </c>
      <c r="C92" s="71">
        <v>78</v>
      </c>
      <c r="D92" s="71">
        <v>13</v>
      </c>
      <c r="E92" s="82">
        <v>0</v>
      </c>
      <c r="F92" s="71">
        <v>48</v>
      </c>
      <c r="G92" s="82">
        <v>0</v>
      </c>
      <c r="H92" s="44">
        <v>1</v>
      </c>
      <c r="I92" s="39"/>
    </row>
    <row r="93" spans="1:9" ht="14.25" x14ac:dyDescent="0.2">
      <c r="A93" s="44" t="s">
        <v>254</v>
      </c>
      <c r="B93" s="44">
        <f t="shared" si="1"/>
        <v>19.8</v>
      </c>
      <c r="C93" s="82">
        <v>0</v>
      </c>
      <c r="D93" s="82">
        <v>0</v>
      </c>
      <c r="E93" s="71">
        <v>19.8</v>
      </c>
      <c r="F93" s="82">
        <v>0</v>
      </c>
      <c r="G93" s="82">
        <v>0</v>
      </c>
      <c r="H93" s="82">
        <v>0</v>
      </c>
      <c r="I93" s="39"/>
    </row>
    <row r="94" spans="1:9" ht="14.25" x14ac:dyDescent="0.2">
      <c r="A94" s="44" t="s">
        <v>257</v>
      </c>
      <c r="B94" s="44">
        <f t="shared" si="1"/>
        <v>4</v>
      </c>
      <c r="C94" s="82">
        <v>0</v>
      </c>
      <c r="D94" s="82">
        <v>0</v>
      </c>
      <c r="E94" s="71">
        <v>4</v>
      </c>
      <c r="F94" s="82">
        <v>0</v>
      </c>
      <c r="G94" s="82">
        <v>0</v>
      </c>
      <c r="H94" s="82">
        <v>0</v>
      </c>
      <c r="I94" s="39"/>
    </row>
    <row r="95" spans="1:9" ht="14.25" x14ac:dyDescent="0.2">
      <c r="A95" s="44" t="s">
        <v>76</v>
      </c>
      <c r="B95" s="44">
        <f t="shared" si="1"/>
        <v>852.22</v>
      </c>
      <c r="C95" s="71">
        <v>815.27</v>
      </c>
      <c r="D95" s="71">
        <v>17.95</v>
      </c>
      <c r="E95" s="71">
        <v>11</v>
      </c>
      <c r="F95" s="71">
        <v>7</v>
      </c>
      <c r="G95" s="82">
        <v>0</v>
      </c>
      <c r="H95" s="44">
        <v>1</v>
      </c>
      <c r="I95" s="39"/>
    </row>
    <row r="96" spans="1:9" ht="14.25" x14ac:dyDescent="0.2">
      <c r="A96" s="44" t="s">
        <v>199</v>
      </c>
      <c r="B96" s="44">
        <f t="shared" si="1"/>
        <v>78.5</v>
      </c>
      <c r="C96" s="71">
        <v>55</v>
      </c>
      <c r="D96" s="71">
        <v>3</v>
      </c>
      <c r="E96" s="71">
        <v>7.5</v>
      </c>
      <c r="F96" s="71">
        <v>7</v>
      </c>
      <c r="G96" s="82">
        <v>0</v>
      </c>
      <c r="H96" s="44">
        <v>6</v>
      </c>
      <c r="I96" s="39"/>
    </row>
    <row r="97" spans="1:9" ht="14.25" x14ac:dyDescent="0.2">
      <c r="A97" s="44" t="s">
        <v>77</v>
      </c>
      <c r="B97" s="44">
        <f t="shared" si="1"/>
        <v>3844.3999999999996</v>
      </c>
      <c r="C97" s="71">
        <v>2766.2</v>
      </c>
      <c r="D97" s="71">
        <v>992.7</v>
      </c>
      <c r="E97" s="71">
        <v>17</v>
      </c>
      <c r="F97" s="71">
        <v>66.5</v>
      </c>
      <c r="G97" s="82">
        <v>0</v>
      </c>
      <c r="H97" s="44">
        <v>2</v>
      </c>
      <c r="I97" s="39"/>
    </row>
    <row r="98" spans="1:9" ht="14.25" x14ac:dyDescent="0.2">
      <c r="A98" s="44" t="s">
        <v>74</v>
      </c>
      <c r="B98" s="44">
        <f t="shared" si="1"/>
        <v>522</v>
      </c>
      <c r="C98" s="71">
        <v>267</v>
      </c>
      <c r="D98" s="71">
        <v>222</v>
      </c>
      <c r="E98" s="71">
        <v>2</v>
      </c>
      <c r="F98" s="71">
        <v>31</v>
      </c>
      <c r="G98" s="82">
        <v>0</v>
      </c>
      <c r="H98" s="82">
        <v>0</v>
      </c>
      <c r="I98" s="39"/>
    </row>
    <row r="99" spans="1:9" ht="14.25" x14ac:dyDescent="0.2">
      <c r="A99" s="44"/>
      <c r="B99" s="44"/>
      <c r="C99" s="71"/>
      <c r="D99" s="71"/>
      <c r="E99" s="71"/>
      <c r="F99" s="71"/>
      <c r="G99" s="44"/>
      <c r="H99" s="44"/>
      <c r="I99" s="39"/>
    </row>
    <row r="100" spans="1:9" ht="14.25" x14ac:dyDescent="0.2">
      <c r="A100" s="44" t="s">
        <v>10</v>
      </c>
      <c r="B100" s="44"/>
      <c r="C100" s="71"/>
      <c r="D100" s="71"/>
      <c r="E100" s="71"/>
      <c r="F100" s="71"/>
      <c r="G100" s="44"/>
      <c r="H100" s="44"/>
      <c r="I100" s="39"/>
    </row>
    <row r="101" spans="1:9" ht="14.25" x14ac:dyDescent="0.2">
      <c r="A101" s="44" t="s">
        <v>78</v>
      </c>
      <c r="B101" s="44">
        <f>SUM(C101:H101)</f>
        <v>59.699999999999996</v>
      </c>
      <c r="C101" s="71">
        <v>5.9</v>
      </c>
      <c r="D101" s="82">
        <v>6</v>
      </c>
      <c r="E101" s="71">
        <v>47.8</v>
      </c>
      <c r="F101" s="82">
        <v>0</v>
      </c>
      <c r="G101" s="82">
        <v>0</v>
      </c>
      <c r="H101" s="82">
        <v>0</v>
      </c>
      <c r="I101" s="39"/>
    </row>
    <row r="102" spans="1:9" ht="14.25" x14ac:dyDescent="0.2">
      <c r="A102" s="72" t="s">
        <v>206</v>
      </c>
      <c r="B102" s="44">
        <f>SUM(C102:H102)</f>
        <v>1.5</v>
      </c>
      <c r="C102" s="82">
        <v>0</v>
      </c>
      <c r="D102" s="82">
        <v>1</v>
      </c>
      <c r="E102" s="71">
        <v>0.5</v>
      </c>
      <c r="F102" s="82">
        <v>0</v>
      </c>
      <c r="G102" s="82">
        <v>0</v>
      </c>
      <c r="H102" s="82">
        <v>0</v>
      </c>
      <c r="I102" s="39"/>
    </row>
    <row r="103" spans="1:9" ht="14.25" x14ac:dyDescent="0.2">
      <c r="A103" s="44" t="s">
        <v>200</v>
      </c>
      <c r="B103" s="44">
        <f>SUM(C103:H103)</f>
        <v>267</v>
      </c>
      <c r="C103" s="71">
        <v>252.5</v>
      </c>
      <c r="D103" s="71">
        <v>8.5</v>
      </c>
      <c r="E103" s="82">
        <v>0</v>
      </c>
      <c r="F103" s="71">
        <v>6</v>
      </c>
      <c r="G103" s="82">
        <v>0</v>
      </c>
      <c r="H103" s="82">
        <v>0</v>
      </c>
      <c r="I103" s="39"/>
    </row>
    <row r="104" spans="1:9" ht="14.25" x14ac:dyDescent="0.2">
      <c r="A104" s="44"/>
      <c r="B104" s="44"/>
      <c r="C104" s="71"/>
      <c r="D104" s="71"/>
      <c r="E104" s="71"/>
      <c r="F104" s="71"/>
      <c r="G104" s="44"/>
      <c r="H104" s="44"/>
      <c r="I104" s="39"/>
    </row>
    <row r="105" spans="1:9" ht="14.25" x14ac:dyDescent="0.2">
      <c r="A105" s="44" t="s">
        <v>201</v>
      </c>
      <c r="B105" s="44"/>
      <c r="C105" s="71"/>
      <c r="D105" s="71"/>
      <c r="E105" s="71"/>
      <c r="F105" s="71"/>
      <c r="G105" s="44"/>
      <c r="H105" s="44"/>
      <c r="I105" s="39"/>
    </row>
    <row r="106" spans="1:9" ht="14.25" x14ac:dyDescent="0.2">
      <c r="A106" s="44" t="s">
        <v>255</v>
      </c>
      <c r="B106" s="44">
        <f>SUM(C106:H106)</f>
        <v>14753.95</v>
      </c>
      <c r="C106" s="71">
        <v>9145.43</v>
      </c>
      <c r="D106" s="71">
        <v>3537.45</v>
      </c>
      <c r="E106" s="71">
        <v>18</v>
      </c>
      <c r="F106" s="71">
        <v>2032.07</v>
      </c>
      <c r="G106" s="44">
        <v>21</v>
      </c>
      <c r="H106" s="82">
        <v>0</v>
      </c>
      <c r="I106" s="39"/>
    </row>
    <row r="107" spans="1:9" ht="15" x14ac:dyDescent="0.25">
      <c r="A107" s="48"/>
      <c r="B107" s="48"/>
      <c r="C107" s="48"/>
      <c r="D107" s="48"/>
      <c r="E107" s="48"/>
      <c r="F107" s="48"/>
      <c r="G107" s="48"/>
      <c r="H107" s="50"/>
      <c r="I107" s="39"/>
    </row>
    <row r="108" spans="1:9" ht="61.5" customHeight="1" x14ac:dyDescent="0.2">
      <c r="A108" s="119" t="s">
        <v>228</v>
      </c>
      <c r="B108" s="119"/>
      <c r="C108" s="119"/>
      <c r="D108" s="119"/>
      <c r="E108" s="119"/>
      <c r="F108" s="119"/>
      <c r="G108" s="119"/>
      <c r="H108" s="119"/>
      <c r="I108" s="39"/>
    </row>
    <row r="109" spans="1:9" ht="46.5" customHeight="1" x14ac:dyDescent="0.2">
      <c r="A109" s="119" t="s">
        <v>224</v>
      </c>
      <c r="B109" s="119"/>
      <c r="C109" s="119"/>
      <c r="D109" s="119"/>
      <c r="E109" s="119"/>
      <c r="F109" s="119"/>
      <c r="G109" s="119"/>
      <c r="H109" s="119"/>
      <c r="I109" s="39"/>
    </row>
    <row r="110" spans="1:9" ht="34.5" customHeight="1" x14ac:dyDescent="0.2">
      <c r="A110" s="119" t="s">
        <v>225</v>
      </c>
      <c r="B110" s="119"/>
      <c r="C110" s="119"/>
      <c r="D110" s="119"/>
      <c r="E110" s="119"/>
      <c r="F110" s="119"/>
      <c r="G110" s="119"/>
      <c r="H110" s="119"/>
      <c r="I110" s="39"/>
    </row>
    <row r="111" spans="1:9" ht="14.25" x14ac:dyDescent="0.2">
      <c r="A111" s="44" t="s">
        <v>226</v>
      </c>
      <c r="B111" s="44"/>
      <c r="C111" s="44"/>
      <c r="D111" s="44"/>
      <c r="E111" s="44"/>
      <c r="F111" s="44"/>
      <c r="G111" s="44"/>
      <c r="H111" s="44"/>
      <c r="I111" s="39"/>
    </row>
    <row r="112" spans="1:9" ht="14.25" x14ac:dyDescent="0.2">
      <c r="A112" s="44"/>
      <c r="B112" s="44"/>
      <c r="C112" s="44"/>
      <c r="D112" s="44"/>
      <c r="E112" s="44"/>
      <c r="F112" s="44"/>
      <c r="G112" s="44"/>
      <c r="H112" s="44"/>
      <c r="I112" s="39"/>
    </row>
    <row r="113" spans="1:9" ht="14.25" x14ac:dyDescent="0.2">
      <c r="A113" s="106" t="s">
        <v>338</v>
      </c>
      <c r="B113" s="44"/>
      <c r="C113" s="44"/>
      <c r="D113" s="44"/>
      <c r="E113" s="44"/>
      <c r="F113" s="44"/>
      <c r="G113" s="44"/>
      <c r="H113" s="44"/>
      <c r="I113" s="39"/>
    </row>
    <row r="114" spans="1:9" ht="14.25" x14ac:dyDescent="0.2">
      <c r="A114" s="44"/>
      <c r="B114" s="44"/>
      <c r="C114" s="44"/>
      <c r="D114" s="44"/>
      <c r="E114" s="44"/>
      <c r="F114" s="44"/>
      <c r="G114" s="44"/>
      <c r="H114" s="44"/>
      <c r="I114" s="39"/>
    </row>
    <row r="115" spans="1:9" ht="14.25" x14ac:dyDescent="0.2">
      <c r="A115" s="44"/>
      <c r="B115" s="44"/>
      <c r="C115" s="44"/>
      <c r="D115" s="44"/>
      <c r="E115" s="44"/>
      <c r="F115" s="44"/>
      <c r="G115" s="44"/>
      <c r="H115" s="44"/>
      <c r="I115" s="39"/>
    </row>
    <row r="116" spans="1:9" ht="14.25" x14ac:dyDescent="0.2">
      <c r="A116" s="44"/>
      <c r="B116" s="44"/>
      <c r="C116" s="44"/>
      <c r="D116" s="44"/>
      <c r="E116" s="44"/>
      <c r="F116" s="44"/>
      <c r="G116" s="44"/>
      <c r="H116" s="44"/>
      <c r="I116" s="39"/>
    </row>
    <row r="117" spans="1:9" ht="14.25" x14ac:dyDescent="0.2">
      <c r="A117" s="44"/>
      <c r="B117" s="44"/>
      <c r="C117" s="44"/>
      <c r="D117" s="44"/>
      <c r="E117" s="44"/>
      <c r="F117" s="44"/>
      <c r="G117" s="44"/>
      <c r="H117" s="44"/>
      <c r="I117" s="39"/>
    </row>
    <row r="118" spans="1:9" ht="14.25" x14ac:dyDescent="0.2">
      <c r="A118" s="44"/>
      <c r="B118" s="44"/>
      <c r="C118" s="44"/>
      <c r="D118" s="44"/>
      <c r="E118" s="44"/>
      <c r="F118" s="44"/>
      <c r="G118" s="44"/>
      <c r="H118" s="44"/>
      <c r="I118" s="39"/>
    </row>
  </sheetData>
  <mergeCells count="7">
    <mergeCell ref="A110:H110"/>
    <mergeCell ref="B4:H4"/>
    <mergeCell ref="B5:B6"/>
    <mergeCell ref="G5:G6"/>
    <mergeCell ref="H5:H6"/>
    <mergeCell ref="A108:H108"/>
    <mergeCell ref="A109:H109"/>
  </mergeCells>
  <pageMargins left="0.7" right="0.7" top="0.75" bottom="0.75" header="0.3" footer="0.3"/>
  <pageSetup scale="76"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workbookViewId="0">
      <selection activeCell="A5" sqref="A5:I7"/>
    </sheetView>
  </sheetViews>
  <sheetFormatPr defaultRowHeight="12" x14ac:dyDescent="0.2"/>
  <cols>
    <col min="1" max="1" width="55.140625" customWidth="1"/>
    <col min="2" max="9" width="17.7109375" customWidth="1"/>
  </cols>
  <sheetData>
    <row r="1" spans="1:9" ht="20.25" x14ac:dyDescent="0.2">
      <c r="A1" s="113" t="s">
        <v>0</v>
      </c>
      <c r="B1" s="113"/>
      <c r="C1" s="113"/>
      <c r="D1" s="113"/>
      <c r="E1" s="113"/>
      <c r="F1" s="113"/>
      <c r="G1" s="113"/>
      <c r="H1" s="113"/>
      <c r="I1" s="113"/>
    </row>
    <row r="2" spans="1:9" ht="20.25" x14ac:dyDescent="0.2">
      <c r="A2" s="113" t="s">
        <v>330</v>
      </c>
      <c r="B2" s="113"/>
      <c r="C2" s="113"/>
      <c r="D2" s="113"/>
      <c r="E2" s="113"/>
      <c r="F2" s="113"/>
      <c r="G2" s="113"/>
      <c r="H2" s="113"/>
      <c r="I2" s="113"/>
    </row>
    <row r="3" spans="1:9" ht="12.75" x14ac:dyDescent="0.2">
      <c r="A3" s="84"/>
      <c r="B3" s="84"/>
      <c r="C3" s="84"/>
      <c r="D3" s="84"/>
      <c r="E3" s="84"/>
      <c r="F3" s="84"/>
      <c r="G3" s="84"/>
      <c r="H3" s="84"/>
      <c r="I3" s="84"/>
    </row>
    <row r="4" spans="1:9" ht="12.75" x14ac:dyDescent="0.2">
      <c r="A4" s="84"/>
      <c r="B4" s="84"/>
      <c r="C4" s="84"/>
      <c r="D4" s="84"/>
      <c r="E4" s="84"/>
      <c r="F4" s="84"/>
      <c r="G4" s="84"/>
      <c r="H4" s="84"/>
      <c r="I4" s="84"/>
    </row>
    <row r="5" spans="1:9" ht="16.5" x14ac:dyDescent="0.2">
      <c r="A5" s="127"/>
      <c r="B5" s="127"/>
      <c r="C5" s="128" t="s">
        <v>271</v>
      </c>
      <c r="D5" s="128"/>
      <c r="E5" s="128"/>
      <c r="F5" s="128"/>
      <c r="G5" s="128"/>
      <c r="H5" s="128"/>
      <c r="I5" s="128"/>
    </row>
    <row r="6" spans="1:9" ht="30.75" x14ac:dyDescent="0.2">
      <c r="A6" s="130" t="s">
        <v>1</v>
      </c>
      <c r="B6" s="129" t="s">
        <v>83</v>
      </c>
      <c r="C6" s="129" t="s">
        <v>341</v>
      </c>
      <c r="D6" s="129" t="s">
        <v>2</v>
      </c>
      <c r="E6" s="129" t="s">
        <v>339</v>
      </c>
      <c r="F6" s="129" t="s">
        <v>272</v>
      </c>
      <c r="G6" s="129" t="s">
        <v>273</v>
      </c>
      <c r="H6" s="129" t="s">
        <v>85</v>
      </c>
      <c r="I6" s="129" t="s">
        <v>340</v>
      </c>
    </row>
    <row r="7" spans="1:9" ht="14.25" x14ac:dyDescent="0.2">
      <c r="A7" s="85"/>
      <c r="B7" s="86"/>
      <c r="C7" s="86"/>
      <c r="D7" s="86"/>
      <c r="E7" s="86"/>
      <c r="F7" s="86"/>
      <c r="G7" s="86"/>
      <c r="H7" s="86"/>
      <c r="I7" s="86"/>
    </row>
    <row r="8" spans="1:9" ht="14.25" x14ac:dyDescent="0.2">
      <c r="A8" s="87" t="s">
        <v>3</v>
      </c>
      <c r="B8" s="20">
        <v>148271</v>
      </c>
      <c r="C8" s="21">
        <v>144167.32999999999</v>
      </c>
      <c r="D8" s="21">
        <v>116100.6</v>
      </c>
      <c r="E8" s="21">
        <v>19364.7</v>
      </c>
      <c r="F8" s="21">
        <v>3049.77</v>
      </c>
      <c r="G8" s="21">
        <v>5238.5200000000004</v>
      </c>
      <c r="H8" s="21">
        <v>112.5</v>
      </c>
      <c r="I8" s="21">
        <v>92</v>
      </c>
    </row>
    <row r="9" spans="1:9" ht="14.25" x14ac:dyDescent="0.2">
      <c r="A9" s="87"/>
      <c r="B9" s="20"/>
      <c r="C9" s="21"/>
      <c r="D9" s="21"/>
      <c r="E9" s="21"/>
      <c r="F9" s="21"/>
      <c r="G9" s="21"/>
      <c r="H9" s="21"/>
      <c r="I9" s="21"/>
    </row>
    <row r="10" spans="1:9" ht="14.25" x14ac:dyDescent="0.2">
      <c r="A10" s="64" t="s">
        <v>274</v>
      </c>
      <c r="B10" s="64"/>
      <c r="C10" s="21"/>
      <c r="D10" s="21"/>
      <c r="E10" s="21"/>
      <c r="F10" s="21"/>
      <c r="G10" s="21"/>
      <c r="H10" s="21"/>
      <c r="I10" s="21"/>
    </row>
    <row r="11" spans="1:9" ht="14.25" x14ac:dyDescent="0.2">
      <c r="A11" s="64" t="s">
        <v>275</v>
      </c>
      <c r="B11" s="20">
        <v>585</v>
      </c>
      <c r="C11" s="21">
        <v>580.4</v>
      </c>
      <c r="D11" s="21">
        <v>404.4</v>
      </c>
      <c r="E11" s="21">
        <v>86</v>
      </c>
      <c r="F11" s="21">
        <v>27</v>
      </c>
      <c r="G11" s="21">
        <v>61</v>
      </c>
      <c r="H11" s="21">
        <v>1</v>
      </c>
      <c r="I11" s="21">
        <v>0</v>
      </c>
    </row>
    <row r="12" spans="1:9" ht="14.25" x14ac:dyDescent="0.2">
      <c r="A12" s="64" t="s">
        <v>276</v>
      </c>
      <c r="B12" s="20">
        <v>347</v>
      </c>
      <c r="C12" s="21">
        <v>343</v>
      </c>
      <c r="D12" s="21">
        <v>291.60000000000002</v>
      </c>
      <c r="E12" s="21">
        <v>38.4</v>
      </c>
      <c r="F12" s="21">
        <v>11</v>
      </c>
      <c r="G12" s="21">
        <v>0</v>
      </c>
      <c r="H12" s="21">
        <v>0</v>
      </c>
      <c r="I12" s="21">
        <v>0</v>
      </c>
    </row>
    <row r="13" spans="1:9" ht="14.25" x14ac:dyDescent="0.2">
      <c r="A13" s="64" t="s">
        <v>277</v>
      </c>
      <c r="B13" s="20">
        <v>31</v>
      </c>
      <c r="C13" s="21">
        <v>29.8</v>
      </c>
      <c r="D13" s="21">
        <v>12.8</v>
      </c>
      <c r="E13" s="21">
        <v>8</v>
      </c>
      <c r="F13" s="21">
        <v>7</v>
      </c>
      <c r="G13" s="21">
        <v>0</v>
      </c>
      <c r="H13" s="21">
        <v>0</v>
      </c>
      <c r="I13" s="21">
        <v>0</v>
      </c>
    </row>
    <row r="14" spans="1:9" ht="14.25" x14ac:dyDescent="0.2">
      <c r="A14" s="64" t="s">
        <v>278</v>
      </c>
      <c r="B14" s="20">
        <v>29678</v>
      </c>
      <c r="C14" s="21">
        <v>29464.78</v>
      </c>
      <c r="D14" s="21">
        <v>27583.15</v>
      </c>
      <c r="E14" s="21">
        <v>1739.14</v>
      </c>
      <c r="F14" s="21">
        <v>77.989999999999995</v>
      </c>
      <c r="G14" s="21">
        <v>22.5</v>
      </c>
      <c r="H14" s="21">
        <v>19</v>
      </c>
      <c r="I14" s="21">
        <v>2</v>
      </c>
    </row>
    <row r="15" spans="1:9" ht="14.25" x14ac:dyDescent="0.2">
      <c r="A15" s="64" t="s">
        <v>279</v>
      </c>
      <c r="B15" s="20">
        <v>143</v>
      </c>
      <c r="C15" s="21">
        <v>138.4</v>
      </c>
      <c r="D15" s="21">
        <v>74.75</v>
      </c>
      <c r="E15" s="21">
        <v>36.5</v>
      </c>
      <c r="F15" s="21">
        <v>20.100000000000001</v>
      </c>
      <c r="G15" s="21">
        <v>0</v>
      </c>
      <c r="H15" s="21">
        <v>7</v>
      </c>
      <c r="I15" s="21">
        <v>0</v>
      </c>
    </row>
    <row r="16" spans="1:9" ht="14.25" x14ac:dyDescent="0.2">
      <c r="A16" s="64" t="s">
        <v>280</v>
      </c>
      <c r="B16" s="20">
        <v>3275</v>
      </c>
      <c r="C16" s="21">
        <v>3233.6</v>
      </c>
      <c r="D16" s="21">
        <v>2642.95</v>
      </c>
      <c r="E16" s="21">
        <v>417.8</v>
      </c>
      <c r="F16" s="21">
        <v>76.350000000000009</v>
      </c>
      <c r="G16" s="21">
        <v>60.5</v>
      </c>
      <c r="H16" s="21">
        <v>0</v>
      </c>
      <c r="I16" s="21">
        <v>1</v>
      </c>
    </row>
    <row r="17" spans="1:9" ht="14.25" x14ac:dyDescent="0.2">
      <c r="A17" s="64" t="s">
        <v>281</v>
      </c>
      <c r="B17" s="20">
        <v>3415</v>
      </c>
      <c r="C17" s="21">
        <v>3392.8</v>
      </c>
      <c r="D17" s="21">
        <v>2797.55</v>
      </c>
      <c r="E17" s="21">
        <v>442.9</v>
      </c>
      <c r="F17" s="21">
        <v>59.35</v>
      </c>
      <c r="G17" s="21">
        <v>86</v>
      </c>
      <c r="H17" s="21">
        <v>2</v>
      </c>
      <c r="I17" s="21">
        <v>4</v>
      </c>
    </row>
    <row r="18" spans="1:9" ht="14.25" x14ac:dyDescent="0.2">
      <c r="A18" s="64" t="s">
        <v>282</v>
      </c>
      <c r="B18" s="20">
        <v>1327</v>
      </c>
      <c r="C18" s="21">
        <v>1310.6000000000001</v>
      </c>
      <c r="D18" s="21">
        <v>1132.2</v>
      </c>
      <c r="E18" s="21">
        <v>101.4</v>
      </c>
      <c r="F18" s="21">
        <v>68</v>
      </c>
      <c r="G18" s="21">
        <v>2</v>
      </c>
      <c r="H18" s="21">
        <v>4</v>
      </c>
      <c r="I18" s="21">
        <v>2</v>
      </c>
    </row>
    <row r="19" spans="1:9" ht="14.25" x14ac:dyDescent="0.2">
      <c r="A19" s="64"/>
      <c r="B19" s="64"/>
      <c r="C19" s="21"/>
      <c r="D19" s="21"/>
      <c r="E19" s="21"/>
      <c r="F19" s="21"/>
      <c r="G19" s="21"/>
      <c r="H19" s="21"/>
      <c r="I19" s="21"/>
    </row>
    <row r="20" spans="1:9" ht="14.25" x14ac:dyDescent="0.2">
      <c r="A20" s="64" t="s">
        <v>283</v>
      </c>
      <c r="B20" s="64"/>
      <c r="C20" s="21"/>
      <c r="D20" s="21"/>
      <c r="E20" s="21"/>
      <c r="F20" s="21"/>
      <c r="G20" s="21"/>
      <c r="H20" s="21"/>
      <c r="I20" s="21"/>
    </row>
    <row r="21" spans="1:9" ht="14.25" x14ac:dyDescent="0.2">
      <c r="A21" s="64" t="s">
        <v>229</v>
      </c>
      <c r="B21" s="64"/>
      <c r="C21" s="21"/>
      <c r="D21" s="21"/>
      <c r="E21" s="21"/>
      <c r="F21" s="21"/>
      <c r="G21" s="21"/>
      <c r="H21" s="21"/>
      <c r="I21" s="21"/>
    </row>
    <row r="22" spans="1:9" ht="14.25" x14ac:dyDescent="0.2">
      <c r="A22" s="64" t="s">
        <v>284</v>
      </c>
      <c r="B22" s="20">
        <v>148</v>
      </c>
      <c r="C22" s="21">
        <v>147.35</v>
      </c>
      <c r="D22" s="21">
        <v>119.5</v>
      </c>
      <c r="E22" s="21">
        <v>13</v>
      </c>
      <c r="F22" s="21">
        <v>10.85</v>
      </c>
      <c r="G22" s="21">
        <v>1</v>
      </c>
      <c r="H22" s="21">
        <v>0</v>
      </c>
      <c r="I22" s="21">
        <v>1</v>
      </c>
    </row>
    <row r="23" spans="1:9" ht="14.25" x14ac:dyDescent="0.2">
      <c r="A23" s="64" t="s">
        <v>285</v>
      </c>
      <c r="B23" s="20">
        <v>11</v>
      </c>
      <c r="C23" s="21">
        <v>10.9</v>
      </c>
      <c r="D23" s="21">
        <v>9.9</v>
      </c>
      <c r="E23" s="21">
        <v>0</v>
      </c>
      <c r="F23" s="21">
        <v>0</v>
      </c>
      <c r="G23" s="21">
        <v>0</v>
      </c>
      <c r="H23" s="21">
        <v>0</v>
      </c>
      <c r="I23" s="21">
        <v>0</v>
      </c>
    </row>
    <row r="24" spans="1:9" ht="14.25" x14ac:dyDescent="0.2">
      <c r="A24" s="64" t="s">
        <v>286</v>
      </c>
      <c r="B24" s="20">
        <v>243</v>
      </c>
      <c r="C24" s="21">
        <v>240.15</v>
      </c>
      <c r="D24" s="21">
        <v>152.15</v>
      </c>
      <c r="E24" s="21">
        <v>67</v>
      </c>
      <c r="F24" s="21">
        <v>19</v>
      </c>
      <c r="G24" s="21">
        <v>0</v>
      </c>
      <c r="H24" s="21">
        <v>0</v>
      </c>
      <c r="I24" s="21">
        <v>1</v>
      </c>
    </row>
    <row r="25" spans="1:9" ht="14.25" x14ac:dyDescent="0.2">
      <c r="A25" s="64" t="s">
        <v>287</v>
      </c>
      <c r="B25" s="20">
        <v>443</v>
      </c>
      <c r="C25" s="21">
        <v>437.6</v>
      </c>
      <c r="D25" s="21">
        <v>340.9</v>
      </c>
      <c r="E25" s="21">
        <v>59.7</v>
      </c>
      <c r="F25" s="21">
        <v>29</v>
      </c>
      <c r="G25" s="21">
        <v>1</v>
      </c>
      <c r="H25" s="21">
        <v>3</v>
      </c>
      <c r="I25" s="21">
        <v>4</v>
      </c>
    </row>
    <row r="26" spans="1:9" ht="14.25" x14ac:dyDescent="0.2">
      <c r="A26" s="64" t="s">
        <v>288</v>
      </c>
      <c r="B26" s="20">
        <v>629</v>
      </c>
      <c r="C26" s="21">
        <v>622.1</v>
      </c>
      <c r="D26" s="21">
        <v>569.65</v>
      </c>
      <c r="E26" s="21">
        <v>13.75</v>
      </c>
      <c r="F26" s="21">
        <v>25</v>
      </c>
      <c r="G26" s="21">
        <v>13.7</v>
      </c>
      <c r="H26" s="21">
        <v>0</v>
      </c>
      <c r="I26" s="21">
        <v>0</v>
      </c>
    </row>
    <row r="27" spans="1:9" ht="14.25" x14ac:dyDescent="0.2">
      <c r="A27" s="64" t="s">
        <v>289</v>
      </c>
      <c r="B27" s="20">
        <v>164</v>
      </c>
      <c r="C27" s="21">
        <v>161.35</v>
      </c>
      <c r="D27" s="21">
        <v>120.9</v>
      </c>
      <c r="E27" s="21">
        <v>25.5</v>
      </c>
      <c r="F27" s="21">
        <v>8.9500000000000011</v>
      </c>
      <c r="G27" s="21">
        <v>5</v>
      </c>
      <c r="H27" s="21">
        <v>0</v>
      </c>
      <c r="I27" s="21">
        <v>0</v>
      </c>
    </row>
    <row r="28" spans="1:9" ht="14.25" x14ac:dyDescent="0.2">
      <c r="A28" s="64" t="s">
        <v>290</v>
      </c>
      <c r="B28" s="20">
        <v>4</v>
      </c>
      <c r="C28" s="21">
        <v>4</v>
      </c>
      <c r="D28" s="21">
        <v>0</v>
      </c>
      <c r="E28" s="21">
        <v>0</v>
      </c>
      <c r="F28" s="21">
        <v>4</v>
      </c>
      <c r="G28" s="21">
        <v>0</v>
      </c>
      <c r="H28" s="21">
        <v>0</v>
      </c>
      <c r="I28" s="21">
        <v>0</v>
      </c>
    </row>
    <row r="29" spans="1:9" ht="14.25" x14ac:dyDescent="0.2">
      <c r="A29" s="64" t="s">
        <v>291</v>
      </c>
      <c r="B29" s="20">
        <v>87</v>
      </c>
      <c r="C29" s="21">
        <v>85.75</v>
      </c>
      <c r="D29" s="21">
        <v>52.5</v>
      </c>
      <c r="E29" s="21">
        <v>28.5</v>
      </c>
      <c r="F29" s="21">
        <v>4.75</v>
      </c>
      <c r="G29" s="21">
        <v>0</v>
      </c>
      <c r="H29" s="21">
        <v>0</v>
      </c>
      <c r="I29" s="21">
        <v>0</v>
      </c>
    </row>
    <row r="30" spans="1:9" ht="14.25" x14ac:dyDescent="0.2">
      <c r="A30" s="64" t="s">
        <v>240</v>
      </c>
      <c r="B30" s="64"/>
      <c r="C30" s="21"/>
      <c r="D30" s="21"/>
      <c r="E30" s="21"/>
      <c r="F30" s="21"/>
      <c r="G30" s="21"/>
      <c r="H30" s="21"/>
      <c r="I30" s="21"/>
    </row>
    <row r="31" spans="1:9" ht="14.25" x14ac:dyDescent="0.2">
      <c r="A31" s="64" t="s">
        <v>292</v>
      </c>
      <c r="B31" s="20">
        <v>79</v>
      </c>
      <c r="C31" s="21">
        <v>78.7</v>
      </c>
      <c r="D31" s="21">
        <v>28</v>
      </c>
      <c r="E31" s="21">
        <v>1</v>
      </c>
      <c r="F31" s="21">
        <v>44.7</v>
      </c>
      <c r="G31" s="21">
        <v>0</v>
      </c>
      <c r="H31" s="21">
        <v>0</v>
      </c>
      <c r="I31" s="21">
        <v>1</v>
      </c>
    </row>
    <row r="32" spans="1:9" ht="14.25" x14ac:dyDescent="0.2">
      <c r="A32" s="64" t="s">
        <v>293</v>
      </c>
      <c r="B32" s="20">
        <v>83</v>
      </c>
      <c r="C32" s="21">
        <v>82.5</v>
      </c>
      <c r="D32" s="21">
        <v>74</v>
      </c>
      <c r="E32" s="21">
        <v>4</v>
      </c>
      <c r="F32" s="21">
        <v>2</v>
      </c>
      <c r="G32" s="21">
        <v>0</v>
      </c>
      <c r="H32" s="21">
        <v>0.5</v>
      </c>
      <c r="I32" s="21">
        <v>1</v>
      </c>
    </row>
    <row r="33" spans="1:9" ht="14.25" x14ac:dyDescent="0.2">
      <c r="A33" s="64" t="s">
        <v>93</v>
      </c>
      <c r="B33" s="64"/>
      <c r="C33" s="21"/>
      <c r="D33" s="21"/>
      <c r="E33" s="21"/>
      <c r="F33" s="21"/>
      <c r="G33" s="21"/>
      <c r="H33" s="21"/>
      <c r="I33" s="21"/>
    </row>
    <row r="34" spans="1:9" ht="14.25" x14ac:dyDescent="0.2">
      <c r="A34" s="64" t="s">
        <v>294</v>
      </c>
      <c r="B34" s="20">
        <v>97</v>
      </c>
      <c r="C34" s="21">
        <v>94.5</v>
      </c>
      <c r="D34" s="21">
        <v>74.400000000000006</v>
      </c>
      <c r="E34" s="21">
        <v>5.2</v>
      </c>
      <c r="F34" s="21">
        <v>11.9</v>
      </c>
      <c r="G34" s="21">
        <v>1</v>
      </c>
      <c r="H34" s="21">
        <v>0</v>
      </c>
      <c r="I34" s="21">
        <v>2</v>
      </c>
    </row>
    <row r="35" spans="1:9" ht="14.25" x14ac:dyDescent="0.2">
      <c r="A35" s="64" t="s">
        <v>295</v>
      </c>
      <c r="B35" s="20">
        <v>2747</v>
      </c>
      <c r="C35" s="21">
        <v>2722.3</v>
      </c>
      <c r="D35" s="21">
        <v>2437.5500000000002</v>
      </c>
      <c r="E35" s="21">
        <v>64.599999999999994</v>
      </c>
      <c r="F35" s="21">
        <v>210.15</v>
      </c>
      <c r="G35" s="21">
        <v>6</v>
      </c>
      <c r="H35" s="21">
        <v>0</v>
      </c>
      <c r="I35" s="21">
        <v>3</v>
      </c>
    </row>
    <row r="36" spans="1:9" ht="14.25" x14ac:dyDescent="0.2">
      <c r="A36" s="64" t="s">
        <v>296</v>
      </c>
      <c r="B36" s="20">
        <v>34</v>
      </c>
      <c r="C36" s="21">
        <v>33.4</v>
      </c>
      <c r="D36" s="21">
        <v>3.6</v>
      </c>
      <c r="E36" s="21">
        <v>3</v>
      </c>
      <c r="F36" s="21">
        <v>25.8</v>
      </c>
      <c r="G36" s="21">
        <v>0</v>
      </c>
      <c r="H36" s="21">
        <v>0</v>
      </c>
      <c r="I36" s="21">
        <v>0</v>
      </c>
    </row>
    <row r="37" spans="1:9" ht="14.25" x14ac:dyDescent="0.2">
      <c r="A37" s="64" t="s">
        <v>297</v>
      </c>
      <c r="B37" s="20">
        <v>2063</v>
      </c>
      <c r="C37" s="21">
        <v>2045.4</v>
      </c>
      <c r="D37" s="21">
        <v>1298.2</v>
      </c>
      <c r="E37" s="21">
        <v>305.5</v>
      </c>
      <c r="F37" s="21">
        <v>78.900000000000006</v>
      </c>
      <c r="G37" s="21">
        <v>330.8</v>
      </c>
      <c r="H37" s="21">
        <v>30</v>
      </c>
      <c r="I37" s="21">
        <v>1</v>
      </c>
    </row>
    <row r="38" spans="1:9" ht="14.25" x14ac:dyDescent="0.2">
      <c r="A38" s="64" t="s">
        <v>298</v>
      </c>
      <c r="B38" s="20">
        <v>656</v>
      </c>
      <c r="C38" s="21">
        <v>655.55</v>
      </c>
      <c r="D38" s="21">
        <v>523.70000000000005</v>
      </c>
      <c r="E38" s="21">
        <v>76.850000000000009</v>
      </c>
      <c r="F38" s="21">
        <v>31</v>
      </c>
      <c r="G38" s="21">
        <v>9</v>
      </c>
      <c r="H38" s="21">
        <v>8</v>
      </c>
      <c r="I38" s="21">
        <v>6</v>
      </c>
    </row>
    <row r="39" spans="1:9" ht="14.25" x14ac:dyDescent="0.2">
      <c r="A39" s="64" t="s">
        <v>299</v>
      </c>
      <c r="B39" s="20">
        <v>437</v>
      </c>
      <c r="C39" s="21">
        <v>430.35</v>
      </c>
      <c r="D39" s="21">
        <v>139.4</v>
      </c>
      <c r="E39" s="21">
        <v>225.95</v>
      </c>
      <c r="F39" s="21">
        <v>56</v>
      </c>
      <c r="G39" s="21">
        <v>0</v>
      </c>
      <c r="H39" s="21">
        <v>1</v>
      </c>
      <c r="I39" s="21">
        <v>7</v>
      </c>
    </row>
    <row r="40" spans="1:9" ht="14.25" x14ac:dyDescent="0.2">
      <c r="A40" s="64" t="s">
        <v>300</v>
      </c>
      <c r="B40" s="20">
        <v>416</v>
      </c>
      <c r="C40" s="21">
        <v>409.65</v>
      </c>
      <c r="D40" s="21">
        <v>334.9</v>
      </c>
      <c r="E40" s="21">
        <v>53.75</v>
      </c>
      <c r="F40" s="21">
        <v>19</v>
      </c>
      <c r="G40" s="21">
        <v>1</v>
      </c>
      <c r="H40" s="21">
        <v>0</v>
      </c>
      <c r="I40" s="21">
        <v>0</v>
      </c>
    </row>
    <row r="41" spans="1:9" ht="14.25" x14ac:dyDescent="0.2">
      <c r="A41" s="64" t="s">
        <v>301</v>
      </c>
      <c r="B41" s="20">
        <v>2867</v>
      </c>
      <c r="C41" s="21">
        <v>2852.75</v>
      </c>
      <c r="D41" s="21">
        <v>1049.95</v>
      </c>
      <c r="E41" s="21">
        <v>879.8</v>
      </c>
      <c r="F41" s="21">
        <v>15</v>
      </c>
      <c r="G41" s="21">
        <v>900</v>
      </c>
      <c r="H41" s="21">
        <v>6</v>
      </c>
      <c r="I41" s="21">
        <v>1</v>
      </c>
    </row>
    <row r="42" spans="1:9" ht="14.25" x14ac:dyDescent="0.2">
      <c r="A42" s="64" t="s">
        <v>302</v>
      </c>
      <c r="B42" s="20">
        <v>25</v>
      </c>
      <c r="C42" s="21">
        <v>24.8</v>
      </c>
      <c r="D42" s="21">
        <v>2</v>
      </c>
      <c r="E42" s="21">
        <v>20.8</v>
      </c>
      <c r="F42" s="21">
        <v>2</v>
      </c>
      <c r="G42" s="21">
        <v>0</v>
      </c>
      <c r="H42" s="21">
        <v>0</v>
      </c>
      <c r="I42" s="21">
        <v>0</v>
      </c>
    </row>
    <row r="43" spans="1:9" ht="14.25" x14ac:dyDescent="0.2">
      <c r="A43" s="64" t="s">
        <v>303</v>
      </c>
      <c r="B43" s="20">
        <v>109</v>
      </c>
      <c r="C43" s="21">
        <v>108.45</v>
      </c>
      <c r="D43" s="21">
        <v>5</v>
      </c>
      <c r="E43" s="21">
        <v>0</v>
      </c>
      <c r="F43" s="21">
        <v>102.45</v>
      </c>
      <c r="G43" s="21">
        <v>0</v>
      </c>
      <c r="H43" s="21">
        <v>0</v>
      </c>
      <c r="I43" s="21">
        <v>0</v>
      </c>
    </row>
    <row r="44" spans="1:9" ht="14.25" x14ac:dyDescent="0.2">
      <c r="A44" s="64" t="s">
        <v>304</v>
      </c>
      <c r="B44" s="20">
        <v>146</v>
      </c>
      <c r="C44" s="21">
        <v>145.35</v>
      </c>
      <c r="D44" s="21">
        <v>141.35</v>
      </c>
      <c r="E44" s="21">
        <v>1</v>
      </c>
      <c r="F44" s="21">
        <v>0</v>
      </c>
      <c r="G44" s="21">
        <v>0</v>
      </c>
      <c r="H44" s="21">
        <v>0</v>
      </c>
      <c r="I44" s="21">
        <v>3</v>
      </c>
    </row>
    <row r="45" spans="1:9" ht="14.25" x14ac:dyDescent="0.2">
      <c r="A45" s="64" t="s">
        <v>305</v>
      </c>
      <c r="B45" s="20">
        <v>3555</v>
      </c>
      <c r="C45" s="21">
        <v>3528.91</v>
      </c>
      <c r="D45" s="21">
        <v>3320.26</v>
      </c>
      <c r="E45" s="21">
        <v>147.95000000000002</v>
      </c>
      <c r="F45" s="21">
        <v>40.700000000000003</v>
      </c>
      <c r="G45" s="21">
        <v>3</v>
      </c>
      <c r="H45" s="21">
        <v>7</v>
      </c>
      <c r="I45" s="21">
        <v>10</v>
      </c>
    </row>
    <row r="46" spans="1:9" ht="14.25" x14ac:dyDescent="0.2">
      <c r="A46" s="64" t="s">
        <v>306</v>
      </c>
      <c r="B46" s="20">
        <v>8</v>
      </c>
      <c r="C46" s="21">
        <v>8</v>
      </c>
      <c r="D46" s="21">
        <v>0</v>
      </c>
      <c r="E46" s="21">
        <v>0</v>
      </c>
      <c r="F46" s="21">
        <v>8</v>
      </c>
      <c r="G46" s="21">
        <v>0</v>
      </c>
      <c r="H46" s="21">
        <v>0</v>
      </c>
      <c r="I46" s="21">
        <v>0</v>
      </c>
    </row>
    <row r="47" spans="1:9" ht="14.25" x14ac:dyDescent="0.2">
      <c r="A47" s="64"/>
      <c r="B47" s="20"/>
      <c r="C47" s="21"/>
      <c r="D47" s="21"/>
      <c r="E47" s="21"/>
      <c r="F47" s="21"/>
      <c r="G47" s="21"/>
      <c r="H47" s="21"/>
      <c r="I47" s="21"/>
    </row>
    <row r="48" spans="1:9" ht="14.25" x14ac:dyDescent="0.2">
      <c r="A48" s="64" t="s">
        <v>107</v>
      </c>
      <c r="B48" s="64"/>
      <c r="C48" s="21"/>
      <c r="D48" s="21"/>
      <c r="E48" s="21"/>
      <c r="F48" s="21"/>
      <c r="G48" s="21"/>
      <c r="H48" s="21"/>
      <c r="I48" s="21"/>
    </row>
    <row r="49" spans="1:9" ht="14.25" x14ac:dyDescent="0.2">
      <c r="A49" s="64" t="s">
        <v>307</v>
      </c>
      <c r="B49" s="20">
        <v>30</v>
      </c>
      <c r="C49" s="21">
        <v>29.9</v>
      </c>
      <c r="D49" s="21">
        <v>23.9</v>
      </c>
      <c r="E49" s="21">
        <v>1</v>
      </c>
      <c r="F49" s="21">
        <v>1</v>
      </c>
      <c r="G49" s="21">
        <v>0</v>
      </c>
      <c r="H49" s="21">
        <v>0</v>
      </c>
      <c r="I49" s="21">
        <v>1</v>
      </c>
    </row>
    <row r="50" spans="1:9" ht="14.25" x14ac:dyDescent="0.2">
      <c r="A50" s="64" t="s">
        <v>308</v>
      </c>
      <c r="B50" s="20">
        <v>14</v>
      </c>
      <c r="C50" s="21">
        <v>14</v>
      </c>
      <c r="D50" s="21">
        <v>10</v>
      </c>
      <c r="E50" s="21">
        <v>2</v>
      </c>
      <c r="F50" s="21">
        <v>1</v>
      </c>
      <c r="G50" s="21">
        <v>0</v>
      </c>
      <c r="H50" s="21">
        <v>1</v>
      </c>
      <c r="I50" s="21">
        <v>0</v>
      </c>
    </row>
    <row r="51" spans="1:9" ht="14.25" x14ac:dyDescent="0.2">
      <c r="A51" s="64" t="s">
        <v>309</v>
      </c>
      <c r="B51" s="20">
        <v>62</v>
      </c>
      <c r="C51" s="21">
        <v>58.2</v>
      </c>
      <c r="D51" s="21">
        <v>0</v>
      </c>
      <c r="E51" s="21">
        <v>0</v>
      </c>
      <c r="F51" s="21">
        <v>49</v>
      </c>
      <c r="G51" s="21">
        <v>0</v>
      </c>
      <c r="H51" s="21">
        <v>0</v>
      </c>
      <c r="I51" s="21">
        <v>0</v>
      </c>
    </row>
    <row r="52" spans="1:9" ht="14.25" x14ac:dyDescent="0.2">
      <c r="A52" s="64"/>
      <c r="B52" s="20"/>
      <c r="C52" s="21"/>
      <c r="D52" s="21"/>
      <c r="E52" s="21"/>
      <c r="F52" s="21"/>
      <c r="G52" s="21"/>
      <c r="H52" s="21"/>
      <c r="I52" s="21"/>
    </row>
    <row r="53" spans="1:9" ht="14.25" x14ac:dyDescent="0.2">
      <c r="A53" s="64" t="s">
        <v>111</v>
      </c>
      <c r="B53" s="64"/>
      <c r="C53" s="21"/>
      <c r="D53" s="21"/>
      <c r="E53" s="21"/>
      <c r="F53" s="21"/>
      <c r="G53" s="21"/>
      <c r="H53" s="21"/>
      <c r="I53" s="21"/>
    </row>
    <row r="54" spans="1:9" ht="14.25" x14ac:dyDescent="0.2">
      <c r="A54" s="64" t="s">
        <v>310</v>
      </c>
      <c r="B54" s="20">
        <v>29</v>
      </c>
      <c r="C54" s="21">
        <v>28.7</v>
      </c>
      <c r="D54" s="21">
        <v>5</v>
      </c>
      <c r="E54" s="21">
        <v>19.7</v>
      </c>
      <c r="F54" s="21">
        <v>4</v>
      </c>
      <c r="G54" s="21">
        <v>0</v>
      </c>
      <c r="H54" s="21">
        <v>0</v>
      </c>
      <c r="I54" s="21">
        <v>0</v>
      </c>
    </row>
    <row r="55" spans="1:9" ht="14.25" x14ac:dyDescent="0.2">
      <c r="A55" s="64"/>
      <c r="B55" s="20"/>
      <c r="C55" s="21"/>
      <c r="D55" s="21"/>
      <c r="E55" s="21"/>
      <c r="F55" s="21"/>
      <c r="G55" s="21"/>
      <c r="H55" s="21"/>
      <c r="I55" s="21"/>
    </row>
    <row r="56" spans="1:9" ht="14.25" x14ac:dyDescent="0.2">
      <c r="A56" s="64" t="s">
        <v>10</v>
      </c>
      <c r="B56" s="64"/>
      <c r="C56" s="21"/>
      <c r="D56" s="21"/>
      <c r="E56" s="21"/>
      <c r="F56" s="21"/>
      <c r="G56" s="21"/>
      <c r="H56" s="21"/>
      <c r="I56" s="21"/>
    </row>
    <row r="57" spans="1:9" ht="14.25" x14ac:dyDescent="0.2">
      <c r="A57" s="64" t="s">
        <v>311</v>
      </c>
      <c r="B57" s="20">
        <v>62</v>
      </c>
      <c r="C57" s="21">
        <v>61.8</v>
      </c>
      <c r="D57" s="21">
        <v>38.800000000000004</v>
      </c>
      <c r="E57" s="21">
        <v>8</v>
      </c>
      <c r="F57" s="21">
        <v>6</v>
      </c>
      <c r="G57" s="21">
        <v>1</v>
      </c>
      <c r="H57" s="21">
        <v>0</v>
      </c>
      <c r="I57" s="21">
        <v>0</v>
      </c>
    </row>
    <row r="58" spans="1:9" ht="14.25" x14ac:dyDescent="0.2">
      <c r="A58" s="64" t="s">
        <v>312</v>
      </c>
      <c r="B58" s="20">
        <v>98</v>
      </c>
      <c r="C58" s="21">
        <v>95.9</v>
      </c>
      <c r="D58" s="21">
        <v>0</v>
      </c>
      <c r="E58" s="21">
        <v>2</v>
      </c>
      <c r="F58" s="21">
        <v>92.9</v>
      </c>
      <c r="G58" s="21">
        <v>0</v>
      </c>
      <c r="H58" s="21">
        <v>0</v>
      </c>
      <c r="I58" s="21">
        <v>0</v>
      </c>
    </row>
    <row r="59" spans="1:9" ht="14.25" x14ac:dyDescent="0.2">
      <c r="A59" s="64"/>
      <c r="B59" s="64"/>
      <c r="C59" s="21"/>
      <c r="D59" s="21"/>
      <c r="E59" s="21"/>
      <c r="F59" s="21"/>
      <c r="G59" s="21"/>
      <c r="H59" s="21"/>
      <c r="I59" s="21"/>
    </row>
    <row r="60" spans="1:9" ht="14.25" x14ac:dyDescent="0.2">
      <c r="A60" s="64" t="s">
        <v>59</v>
      </c>
      <c r="B60" s="64"/>
      <c r="C60" s="21"/>
      <c r="D60" s="21"/>
      <c r="E60" s="21"/>
      <c r="F60" s="21"/>
      <c r="G60" s="21"/>
      <c r="H60" s="21"/>
      <c r="I60" s="21"/>
    </row>
    <row r="61" spans="1:9" ht="14.25" x14ac:dyDescent="0.2">
      <c r="A61" s="64" t="s">
        <v>263</v>
      </c>
      <c r="B61" s="20">
        <v>3256</v>
      </c>
      <c r="C61" s="21">
        <v>3114.4</v>
      </c>
      <c r="D61" s="21">
        <v>1971.05</v>
      </c>
      <c r="E61" s="21">
        <v>1075.8499999999999</v>
      </c>
      <c r="F61" s="21">
        <v>61</v>
      </c>
      <c r="G61" s="21">
        <v>5.5</v>
      </c>
      <c r="H61" s="21">
        <v>1</v>
      </c>
      <c r="I61" s="21">
        <v>0</v>
      </c>
    </row>
    <row r="62" spans="1:9" ht="14.25" x14ac:dyDescent="0.2">
      <c r="A62" s="64" t="s">
        <v>264</v>
      </c>
      <c r="B62" s="20">
        <v>1997</v>
      </c>
      <c r="C62" s="21">
        <v>1985.79</v>
      </c>
      <c r="D62" s="21">
        <v>1795.46</v>
      </c>
      <c r="E62" s="21">
        <v>125.33</v>
      </c>
      <c r="F62" s="21">
        <v>42</v>
      </c>
      <c r="G62" s="21">
        <v>15</v>
      </c>
      <c r="H62" s="21">
        <v>3</v>
      </c>
      <c r="I62" s="21">
        <v>4</v>
      </c>
    </row>
    <row r="63" spans="1:9" ht="14.25" x14ac:dyDescent="0.2">
      <c r="A63" s="64"/>
      <c r="B63" s="20"/>
      <c r="C63" s="21"/>
      <c r="D63" s="21"/>
      <c r="E63" s="21"/>
      <c r="F63" s="21"/>
      <c r="G63" s="21"/>
      <c r="H63" s="21"/>
      <c r="I63" s="21"/>
    </row>
    <row r="64" spans="1:9" ht="14.25" x14ac:dyDescent="0.2">
      <c r="A64" s="64" t="s">
        <v>11</v>
      </c>
      <c r="B64" s="20">
        <v>5410</v>
      </c>
      <c r="C64" s="21">
        <v>5193</v>
      </c>
      <c r="D64" s="21">
        <v>3368.05</v>
      </c>
      <c r="E64" s="21">
        <v>1527.45</v>
      </c>
      <c r="F64" s="21">
        <v>106.5</v>
      </c>
      <c r="G64" s="21">
        <v>182</v>
      </c>
      <c r="H64" s="21">
        <v>1</v>
      </c>
      <c r="I64" s="21">
        <v>7</v>
      </c>
    </row>
    <row r="65" spans="1:9" ht="14.25" x14ac:dyDescent="0.2">
      <c r="A65" s="64" t="s">
        <v>313</v>
      </c>
      <c r="B65" s="20">
        <v>22</v>
      </c>
      <c r="C65" s="21">
        <v>22</v>
      </c>
      <c r="D65" s="21">
        <v>0</v>
      </c>
      <c r="E65" s="21">
        <v>1</v>
      </c>
      <c r="F65" s="21">
        <v>16</v>
      </c>
      <c r="G65" s="21">
        <v>0</v>
      </c>
      <c r="H65" s="21">
        <v>0</v>
      </c>
      <c r="I65" s="21">
        <v>4</v>
      </c>
    </row>
    <row r="66" spans="1:9" ht="14.25" x14ac:dyDescent="0.2">
      <c r="A66" s="64"/>
      <c r="B66" s="20"/>
      <c r="C66" s="21"/>
      <c r="D66" s="21"/>
      <c r="E66" s="21"/>
      <c r="F66" s="21"/>
      <c r="G66" s="21"/>
      <c r="H66" s="21"/>
      <c r="I66" s="21"/>
    </row>
    <row r="67" spans="1:9" ht="14.25" x14ac:dyDescent="0.2">
      <c r="A67" s="64" t="s">
        <v>13</v>
      </c>
      <c r="B67" s="20">
        <v>2947</v>
      </c>
      <c r="C67" s="21">
        <v>2916.85</v>
      </c>
      <c r="D67" s="21">
        <v>2694.5</v>
      </c>
      <c r="E67" s="21">
        <v>145.45000000000002</v>
      </c>
      <c r="F67" s="21">
        <v>57.9</v>
      </c>
      <c r="G67" s="21">
        <v>3</v>
      </c>
      <c r="H67" s="21">
        <v>1</v>
      </c>
      <c r="I67" s="21">
        <v>4</v>
      </c>
    </row>
    <row r="68" spans="1:9" ht="14.25" x14ac:dyDescent="0.2">
      <c r="A68" s="64" t="s">
        <v>265</v>
      </c>
      <c r="B68" s="20">
        <v>2335</v>
      </c>
      <c r="C68" s="21">
        <v>2315.85</v>
      </c>
      <c r="D68" s="21">
        <v>2151.85</v>
      </c>
      <c r="E68" s="21">
        <v>118</v>
      </c>
      <c r="F68" s="21">
        <v>38</v>
      </c>
      <c r="G68" s="21">
        <v>6</v>
      </c>
      <c r="H68" s="21">
        <v>1</v>
      </c>
      <c r="I68" s="21">
        <v>1</v>
      </c>
    </row>
    <row r="69" spans="1:9" ht="14.25" x14ac:dyDescent="0.2">
      <c r="A69" s="64" t="s">
        <v>266</v>
      </c>
      <c r="B69" s="20">
        <v>1145</v>
      </c>
      <c r="C69" s="21">
        <v>1133.8</v>
      </c>
      <c r="D69" s="21">
        <v>1047.8</v>
      </c>
      <c r="E69" s="21">
        <v>40</v>
      </c>
      <c r="F69" s="21">
        <v>27</v>
      </c>
      <c r="G69" s="21">
        <v>5</v>
      </c>
      <c r="H69" s="21">
        <v>0</v>
      </c>
      <c r="I69" s="21">
        <v>3</v>
      </c>
    </row>
    <row r="70" spans="1:9" ht="14.25" x14ac:dyDescent="0.2">
      <c r="A70" s="64"/>
      <c r="B70" s="20"/>
      <c r="C70" s="21"/>
      <c r="D70" s="21"/>
      <c r="E70" s="21"/>
      <c r="F70" s="21"/>
      <c r="G70" s="21"/>
      <c r="H70" s="21"/>
      <c r="I70" s="21"/>
    </row>
    <row r="71" spans="1:9" ht="14.25" x14ac:dyDescent="0.2">
      <c r="A71" s="64" t="s">
        <v>16</v>
      </c>
      <c r="B71" s="20">
        <v>1565</v>
      </c>
      <c r="C71" s="21">
        <v>1549.3</v>
      </c>
      <c r="D71" s="21">
        <v>622.35</v>
      </c>
      <c r="E71" s="21">
        <v>51</v>
      </c>
      <c r="F71" s="21">
        <v>865.95</v>
      </c>
      <c r="G71" s="21">
        <v>7</v>
      </c>
      <c r="H71" s="21">
        <v>0</v>
      </c>
      <c r="I71" s="21">
        <v>2</v>
      </c>
    </row>
    <row r="72" spans="1:9" ht="14.25" x14ac:dyDescent="0.2">
      <c r="A72" s="64" t="s">
        <v>267</v>
      </c>
      <c r="B72" s="20">
        <v>305</v>
      </c>
      <c r="C72" s="21">
        <v>302.85000000000002</v>
      </c>
      <c r="D72" s="21">
        <v>251.85</v>
      </c>
      <c r="E72" s="21">
        <v>0</v>
      </c>
      <c r="F72" s="21">
        <v>51</v>
      </c>
      <c r="G72" s="21">
        <v>0</v>
      </c>
      <c r="H72" s="21">
        <v>0</v>
      </c>
      <c r="I72" s="21">
        <v>0</v>
      </c>
    </row>
    <row r="73" spans="1:9" ht="14.25" x14ac:dyDescent="0.2">
      <c r="A73" s="64"/>
      <c r="B73" s="20"/>
      <c r="C73" s="21"/>
      <c r="D73" s="21"/>
      <c r="E73" s="21"/>
      <c r="F73" s="21"/>
      <c r="G73" s="21"/>
      <c r="H73" s="21"/>
      <c r="I73" s="21"/>
    </row>
    <row r="74" spans="1:9" ht="14.25" x14ac:dyDescent="0.2">
      <c r="A74" s="64" t="s">
        <v>314</v>
      </c>
      <c r="B74" s="20">
        <v>467</v>
      </c>
      <c r="C74" s="21">
        <v>466.3</v>
      </c>
      <c r="D74" s="21">
        <v>291.5</v>
      </c>
      <c r="E74" s="21">
        <v>107.8</v>
      </c>
      <c r="F74" s="21">
        <v>57</v>
      </c>
      <c r="G74" s="21">
        <v>0</v>
      </c>
      <c r="H74" s="21">
        <v>2</v>
      </c>
      <c r="I74" s="21">
        <v>2</v>
      </c>
    </row>
    <row r="75" spans="1:9" ht="14.25" x14ac:dyDescent="0.2">
      <c r="A75" s="64"/>
      <c r="B75" s="64"/>
      <c r="C75" s="21"/>
      <c r="D75" s="21"/>
      <c r="E75" s="21"/>
      <c r="F75" s="21"/>
      <c r="G75" s="21"/>
      <c r="H75" s="21"/>
      <c r="I75" s="21"/>
    </row>
    <row r="76" spans="1:9" ht="14.25" x14ac:dyDescent="0.2">
      <c r="A76" s="64" t="s">
        <v>63</v>
      </c>
      <c r="B76" s="64"/>
      <c r="C76" s="21"/>
      <c r="D76" s="21"/>
      <c r="E76" s="21"/>
      <c r="F76" s="21"/>
      <c r="G76" s="21"/>
      <c r="H76" s="21"/>
      <c r="I76" s="21"/>
    </row>
    <row r="77" spans="1:9" ht="14.25" x14ac:dyDescent="0.2">
      <c r="A77" s="64" t="s">
        <v>268</v>
      </c>
      <c r="B77" s="20">
        <v>915</v>
      </c>
      <c r="C77" s="21">
        <v>896.75</v>
      </c>
      <c r="D77" s="21">
        <v>654.75</v>
      </c>
      <c r="E77" s="21">
        <v>205</v>
      </c>
      <c r="F77" s="21">
        <v>25</v>
      </c>
      <c r="G77" s="21">
        <v>9</v>
      </c>
      <c r="H77" s="21">
        <v>1</v>
      </c>
      <c r="I77" s="21">
        <v>1</v>
      </c>
    </row>
    <row r="78" spans="1:9" ht="14.25" x14ac:dyDescent="0.2">
      <c r="A78" s="64" t="s">
        <v>269</v>
      </c>
      <c r="B78" s="20">
        <v>14608</v>
      </c>
      <c r="C78" s="21">
        <v>13970.14</v>
      </c>
      <c r="D78" s="21">
        <v>11774.3</v>
      </c>
      <c r="E78" s="21">
        <v>1391.71</v>
      </c>
      <c r="F78" s="21">
        <v>22.85</v>
      </c>
      <c r="G78" s="21">
        <v>765.28</v>
      </c>
      <c r="H78" s="21">
        <v>1</v>
      </c>
      <c r="I78" s="21">
        <v>1</v>
      </c>
    </row>
    <row r="79" spans="1:9" ht="14.25" x14ac:dyDescent="0.2">
      <c r="A79" s="64" t="s">
        <v>270</v>
      </c>
      <c r="B79" s="20">
        <v>20354</v>
      </c>
      <c r="C79" s="21">
        <v>18945.48</v>
      </c>
      <c r="D79" s="21">
        <v>18104.28</v>
      </c>
      <c r="E79" s="21">
        <v>631.95000000000005</v>
      </c>
      <c r="F79" s="21">
        <v>56</v>
      </c>
      <c r="G79" s="21">
        <v>151.25</v>
      </c>
      <c r="H79" s="21">
        <v>1</v>
      </c>
      <c r="I79" s="21">
        <v>1</v>
      </c>
    </row>
    <row r="80" spans="1:9" ht="14.25" x14ac:dyDescent="0.2">
      <c r="A80" s="64"/>
      <c r="B80" s="20"/>
      <c r="C80" s="21"/>
      <c r="D80" s="21"/>
      <c r="E80" s="21"/>
      <c r="F80" s="21"/>
      <c r="G80" s="21"/>
      <c r="H80" s="21"/>
      <c r="I80" s="21"/>
    </row>
    <row r="81" spans="1:9" ht="14.25" x14ac:dyDescent="0.2">
      <c r="A81" s="64" t="s">
        <v>67</v>
      </c>
      <c r="B81" s="20">
        <v>2671</v>
      </c>
      <c r="C81" s="21">
        <v>2593.9</v>
      </c>
      <c r="D81" s="21">
        <v>2518.9</v>
      </c>
      <c r="E81" s="21">
        <v>54</v>
      </c>
      <c r="F81" s="21">
        <v>20</v>
      </c>
      <c r="G81" s="21">
        <v>1</v>
      </c>
      <c r="H81" s="21">
        <v>0</v>
      </c>
      <c r="I81" s="21">
        <v>0</v>
      </c>
    </row>
    <row r="82" spans="1:9" ht="14.25" x14ac:dyDescent="0.2">
      <c r="A82" s="64" t="s">
        <v>68</v>
      </c>
      <c r="B82" s="20">
        <v>509</v>
      </c>
      <c r="C82" s="21">
        <v>501.72</v>
      </c>
      <c r="D82" s="21">
        <v>407.92</v>
      </c>
      <c r="E82" s="21">
        <v>15.3</v>
      </c>
      <c r="F82" s="21">
        <v>72.5</v>
      </c>
      <c r="G82" s="21">
        <v>0</v>
      </c>
      <c r="H82" s="21">
        <v>0</v>
      </c>
      <c r="I82" s="21">
        <v>2</v>
      </c>
    </row>
    <row r="83" spans="1:9" ht="14.25" x14ac:dyDescent="0.2">
      <c r="A83" s="64" t="s">
        <v>69</v>
      </c>
      <c r="B83" s="20">
        <v>485</v>
      </c>
      <c r="C83" s="21">
        <v>479.43</v>
      </c>
      <c r="D83" s="21">
        <v>363.35</v>
      </c>
      <c r="E83" s="21">
        <v>39.85</v>
      </c>
      <c r="F83" s="21">
        <v>65.23</v>
      </c>
      <c r="G83" s="21">
        <v>1</v>
      </c>
      <c r="H83" s="21">
        <v>2</v>
      </c>
      <c r="I83" s="21">
        <v>7</v>
      </c>
    </row>
    <row r="84" spans="1:9" ht="14.25" x14ac:dyDescent="0.2">
      <c r="A84" s="64" t="s">
        <v>70</v>
      </c>
      <c r="B84" s="20">
        <v>4566</v>
      </c>
      <c r="C84" s="21">
        <v>4512.34</v>
      </c>
      <c r="D84" s="21">
        <v>4114.3</v>
      </c>
      <c r="E84" s="21">
        <v>279.10000000000002</v>
      </c>
      <c r="F84" s="21">
        <v>44.95</v>
      </c>
      <c r="G84" s="21">
        <v>17</v>
      </c>
      <c r="H84" s="21">
        <v>2</v>
      </c>
      <c r="I84" s="21">
        <v>0</v>
      </c>
    </row>
    <row r="85" spans="1:9" ht="14.25" x14ac:dyDescent="0.2">
      <c r="A85" s="64" t="s">
        <v>71</v>
      </c>
      <c r="B85" s="20">
        <v>8618</v>
      </c>
      <c r="C85" s="21">
        <v>8510.85</v>
      </c>
      <c r="D85" s="21">
        <v>5231.3500000000004</v>
      </c>
      <c r="E85" s="21">
        <v>3249.5</v>
      </c>
      <c r="F85" s="21">
        <v>30</v>
      </c>
      <c r="G85" s="21">
        <v>0</v>
      </c>
      <c r="H85" s="21">
        <v>0</v>
      </c>
      <c r="I85" s="21">
        <v>0</v>
      </c>
    </row>
    <row r="86" spans="1:9" ht="14.25" x14ac:dyDescent="0.2">
      <c r="A86" s="64"/>
      <c r="B86" s="64"/>
      <c r="C86" s="21"/>
      <c r="D86" s="21"/>
      <c r="E86" s="21"/>
      <c r="F86" s="21"/>
      <c r="G86" s="21"/>
      <c r="H86" s="21"/>
      <c r="I86" s="21"/>
    </row>
    <row r="87" spans="1:9" ht="14.25" x14ac:dyDescent="0.2">
      <c r="A87" s="64" t="s">
        <v>72</v>
      </c>
      <c r="B87" s="64"/>
      <c r="C87" s="21"/>
      <c r="D87" s="21"/>
      <c r="E87" s="21"/>
      <c r="F87" s="21"/>
      <c r="G87" s="21"/>
      <c r="H87" s="21"/>
      <c r="I87" s="21"/>
    </row>
    <row r="88" spans="1:9" ht="14.25" x14ac:dyDescent="0.2">
      <c r="A88" s="64" t="s">
        <v>315</v>
      </c>
      <c r="B88" s="20">
        <v>109</v>
      </c>
      <c r="C88" s="21">
        <v>109</v>
      </c>
      <c r="D88" s="21">
        <v>51</v>
      </c>
      <c r="E88" s="21">
        <v>8</v>
      </c>
      <c r="F88" s="21">
        <v>0</v>
      </c>
      <c r="G88" s="21">
        <v>48</v>
      </c>
      <c r="H88" s="21">
        <v>2</v>
      </c>
      <c r="I88" s="21">
        <v>0</v>
      </c>
    </row>
    <row r="89" spans="1:9" ht="14.25" x14ac:dyDescent="0.2">
      <c r="A89" s="64" t="s">
        <v>316</v>
      </c>
      <c r="B89" s="20">
        <v>468</v>
      </c>
      <c r="C89" s="21">
        <v>460.44</v>
      </c>
      <c r="D89" s="21">
        <v>222.44</v>
      </c>
      <c r="E89" s="21">
        <v>165</v>
      </c>
      <c r="F89" s="21">
        <v>3</v>
      </c>
      <c r="G89" s="21">
        <v>68</v>
      </c>
      <c r="H89" s="21">
        <v>0</v>
      </c>
      <c r="I89" s="21">
        <v>2</v>
      </c>
    </row>
    <row r="90" spans="1:9" ht="14.25" x14ac:dyDescent="0.2">
      <c r="A90" s="64" t="s">
        <v>317</v>
      </c>
      <c r="B90" s="20">
        <v>12</v>
      </c>
      <c r="C90" s="21">
        <v>12</v>
      </c>
      <c r="D90" s="21">
        <v>0</v>
      </c>
      <c r="E90" s="21">
        <v>0</v>
      </c>
      <c r="F90" s="21">
        <v>12</v>
      </c>
      <c r="G90" s="21">
        <v>0</v>
      </c>
      <c r="H90" s="21">
        <v>0</v>
      </c>
      <c r="I90" s="21">
        <v>0</v>
      </c>
    </row>
    <row r="91" spans="1:9" ht="14.25" x14ac:dyDescent="0.2">
      <c r="A91" s="64" t="s">
        <v>318</v>
      </c>
      <c r="B91" s="20">
        <v>196</v>
      </c>
      <c r="C91" s="21">
        <v>193.85</v>
      </c>
      <c r="D91" s="21">
        <v>155.95000000000002</v>
      </c>
      <c r="E91" s="21">
        <v>21.9</v>
      </c>
      <c r="F91" s="21">
        <v>13</v>
      </c>
      <c r="G91" s="21">
        <v>3</v>
      </c>
      <c r="H91" s="21">
        <v>0</v>
      </c>
      <c r="I91" s="21">
        <v>0</v>
      </c>
    </row>
    <row r="92" spans="1:9" ht="14.25" x14ac:dyDescent="0.2">
      <c r="A92" s="64" t="s">
        <v>288</v>
      </c>
      <c r="B92" s="20">
        <v>31</v>
      </c>
      <c r="C92" s="21">
        <v>30</v>
      </c>
      <c r="D92" s="21">
        <v>23</v>
      </c>
      <c r="E92" s="21">
        <v>1</v>
      </c>
      <c r="F92" s="21">
        <v>2</v>
      </c>
      <c r="G92" s="21">
        <v>4</v>
      </c>
      <c r="H92" s="21">
        <v>0</v>
      </c>
      <c r="I92" s="21">
        <v>0</v>
      </c>
    </row>
    <row r="93" spans="1:9" ht="14.25" x14ac:dyDescent="0.2">
      <c r="A93" s="64" t="s">
        <v>319</v>
      </c>
      <c r="B93" s="20">
        <v>3201</v>
      </c>
      <c r="C93" s="21">
        <v>3178.5</v>
      </c>
      <c r="D93" s="21">
        <v>2318.9</v>
      </c>
      <c r="E93" s="21">
        <v>809.6</v>
      </c>
      <c r="F93" s="21">
        <v>24</v>
      </c>
      <c r="G93" s="21">
        <v>25</v>
      </c>
      <c r="H93" s="21">
        <v>1</v>
      </c>
      <c r="I93" s="21">
        <v>0</v>
      </c>
    </row>
    <row r="94" spans="1:9" ht="14.25" x14ac:dyDescent="0.2">
      <c r="A94" s="64"/>
      <c r="B94" s="64"/>
      <c r="C94" s="21"/>
      <c r="D94" s="21"/>
      <c r="E94" s="21"/>
      <c r="F94" s="21"/>
      <c r="G94" s="21"/>
      <c r="H94" s="21"/>
      <c r="I94" s="21"/>
    </row>
    <row r="95" spans="1:9" ht="14.25" x14ac:dyDescent="0.2">
      <c r="A95" s="64" t="s">
        <v>10</v>
      </c>
      <c r="B95" s="64"/>
      <c r="C95" s="21"/>
      <c r="D95" s="21"/>
      <c r="E95" s="21"/>
      <c r="F95" s="21"/>
      <c r="G95" s="21"/>
      <c r="H95" s="21"/>
      <c r="I95" s="21"/>
    </row>
    <row r="96" spans="1:9" ht="14.25" x14ac:dyDescent="0.2">
      <c r="A96" s="64" t="s">
        <v>320</v>
      </c>
      <c r="B96" s="20">
        <v>74</v>
      </c>
      <c r="C96" s="21">
        <v>72.45</v>
      </c>
      <c r="D96" s="21">
        <v>6.4</v>
      </c>
      <c r="E96" s="21">
        <v>1</v>
      </c>
      <c r="F96" s="21">
        <v>65.05</v>
      </c>
      <c r="G96" s="21">
        <v>0</v>
      </c>
      <c r="H96" s="21">
        <v>0</v>
      </c>
      <c r="I96" s="21">
        <v>0</v>
      </c>
    </row>
    <row r="97" spans="1:9" ht="14.25" x14ac:dyDescent="0.2">
      <c r="A97" s="64" t="s">
        <v>321</v>
      </c>
      <c r="B97" s="20">
        <v>290</v>
      </c>
      <c r="C97" s="21">
        <v>283.15000000000003</v>
      </c>
      <c r="D97" s="21">
        <v>253.15</v>
      </c>
      <c r="E97" s="21">
        <v>24.5</v>
      </c>
      <c r="F97" s="21">
        <v>0</v>
      </c>
      <c r="G97" s="21">
        <v>5.5</v>
      </c>
      <c r="H97" s="21">
        <v>0</v>
      </c>
      <c r="I97" s="21">
        <v>0</v>
      </c>
    </row>
    <row r="98" spans="1:9" ht="14.25" x14ac:dyDescent="0.2">
      <c r="A98" s="64"/>
      <c r="B98" s="64"/>
      <c r="C98" s="21"/>
      <c r="D98" s="21"/>
      <c r="E98" s="21"/>
      <c r="F98" s="21"/>
      <c r="G98" s="21"/>
      <c r="H98" s="21"/>
      <c r="I98" s="21"/>
    </row>
    <row r="99" spans="1:9" ht="14.25" x14ac:dyDescent="0.2">
      <c r="A99" s="97" t="s">
        <v>80</v>
      </c>
      <c r="B99" s="98">
        <v>17568</v>
      </c>
      <c r="C99" s="99">
        <v>16705.5</v>
      </c>
      <c r="D99" s="99">
        <v>9891.2900000000009</v>
      </c>
      <c r="E99" s="99">
        <v>4375.72</v>
      </c>
      <c r="F99" s="99">
        <v>22</v>
      </c>
      <c r="G99" s="99">
        <v>2412.4900000000002</v>
      </c>
      <c r="H99" s="99">
        <v>4</v>
      </c>
      <c r="I99" s="99">
        <v>0</v>
      </c>
    </row>
    <row r="102" spans="1:9" ht="14.25" x14ac:dyDescent="0.2">
      <c r="A102" s="112" t="s">
        <v>81</v>
      </c>
      <c r="B102" s="112"/>
      <c r="C102" s="112"/>
      <c r="D102" s="112"/>
      <c r="E102" s="112"/>
      <c r="F102" s="112"/>
      <c r="G102" s="112"/>
      <c r="H102" s="112"/>
      <c r="I102" s="112"/>
    </row>
    <row r="103" spans="1:9" ht="57.75" customHeight="1" x14ac:dyDescent="0.2">
      <c r="A103" s="111" t="s">
        <v>88</v>
      </c>
      <c r="B103" s="111"/>
      <c r="C103" s="111"/>
      <c r="D103" s="111"/>
      <c r="E103" s="111"/>
      <c r="F103" s="111"/>
      <c r="G103" s="111"/>
      <c r="H103" s="111"/>
      <c r="I103" s="111"/>
    </row>
    <row r="104" spans="1:9" ht="49.5" customHeight="1" x14ac:dyDescent="0.2">
      <c r="A104" s="111" t="s">
        <v>87</v>
      </c>
      <c r="B104" s="111"/>
      <c r="C104" s="111"/>
      <c r="D104" s="111"/>
      <c r="E104" s="111"/>
      <c r="F104" s="111"/>
      <c r="G104" s="111"/>
      <c r="H104" s="111"/>
      <c r="I104" s="111"/>
    </row>
    <row r="105" spans="1:9" ht="33.75" customHeight="1" x14ac:dyDescent="0.2">
      <c r="A105" s="111" t="s">
        <v>89</v>
      </c>
      <c r="B105" s="111"/>
      <c r="C105" s="111"/>
      <c r="D105" s="111"/>
      <c r="E105" s="111"/>
      <c r="F105" s="111"/>
      <c r="G105" s="111"/>
      <c r="H105" s="111"/>
      <c r="I105" s="111"/>
    </row>
    <row r="106" spans="1:9" ht="24.75" customHeight="1" x14ac:dyDescent="0.2">
      <c r="A106" s="112" t="s">
        <v>82</v>
      </c>
      <c r="B106" s="112"/>
      <c r="C106" s="112"/>
      <c r="D106" s="112"/>
      <c r="E106" s="112"/>
      <c r="F106" s="112"/>
      <c r="G106" s="112"/>
      <c r="H106" s="112"/>
      <c r="I106" s="112"/>
    </row>
    <row r="107" spans="1:9" ht="14.25" x14ac:dyDescent="0.2">
      <c r="A107" s="7"/>
      <c r="B107" s="7"/>
      <c r="C107" s="7"/>
      <c r="D107" s="7"/>
      <c r="E107" s="7"/>
      <c r="F107" s="7"/>
      <c r="G107" s="7"/>
      <c r="H107" s="7"/>
      <c r="I107" s="7"/>
    </row>
    <row r="108" spans="1:9" ht="14.25" x14ac:dyDescent="0.2">
      <c r="A108" s="106" t="s">
        <v>338</v>
      </c>
      <c r="B108" s="7"/>
      <c r="C108" s="7"/>
      <c r="D108" s="7"/>
      <c r="E108" s="7"/>
      <c r="F108" s="7"/>
      <c r="G108" s="7"/>
      <c r="H108" s="7"/>
      <c r="I108" s="7"/>
    </row>
  </sheetData>
  <mergeCells count="8">
    <mergeCell ref="A104:I104"/>
    <mergeCell ref="A105:I105"/>
    <mergeCell ref="A106:I106"/>
    <mergeCell ref="A1:I1"/>
    <mergeCell ref="A2:I2"/>
    <mergeCell ref="C5:I5"/>
    <mergeCell ref="A102:I102"/>
    <mergeCell ref="A103:I10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
  <sheetViews>
    <sheetView workbookViewId="0"/>
  </sheetViews>
  <sheetFormatPr defaultColWidth="17.7109375" defaultRowHeight="12" x14ac:dyDescent="0.2"/>
  <cols>
    <col min="1" max="1" width="54.7109375" customWidth="1"/>
  </cols>
  <sheetData>
    <row r="1" spans="1:6" ht="20.25" x14ac:dyDescent="0.3">
      <c r="A1" s="8" t="s">
        <v>0</v>
      </c>
      <c r="B1" s="8"/>
      <c r="C1" s="8"/>
      <c r="D1" s="8"/>
      <c r="E1" s="8"/>
      <c r="F1" s="8"/>
    </row>
    <row r="2" spans="1:6" ht="20.25" x14ac:dyDescent="0.3">
      <c r="A2" s="8" t="s">
        <v>358</v>
      </c>
      <c r="B2" s="8"/>
      <c r="C2" s="8"/>
      <c r="D2" s="8"/>
      <c r="E2" s="8"/>
      <c r="F2" s="8"/>
    </row>
    <row r="3" spans="1:6" ht="14.25" x14ac:dyDescent="0.2">
      <c r="A3" s="6"/>
      <c r="B3" s="6"/>
      <c r="C3" s="6"/>
      <c r="D3" s="6"/>
      <c r="E3" s="6"/>
      <c r="F3" s="6"/>
    </row>
    <row r="4" spans="1:6" ht="16.5" x14ac:dyDescent="0.2">
      <c r="A4" s="3"/>
      <c r="B4" s="114" t="s">
        <v>7</v>
      </c>
      <c r="C4" s="114"/>
      <c r="D4" s="114"/>
      <c r="E4" s="114"/>
      <c r="F4" s="114"/>
    </row>
    <row r="5" spans="1:6" ht="14.25" customHeight="1" x14ac:dyDescent="0.2">
      <c r="A5" s="6"/>
      <c r="B5" s="118" t="s">
        <v>84</v>
      </c>
      <c r="C5" s="4"/>
      <c r="D5" s="4"/>
      <c r="E5" s="4"/>
      <c r="F5" s="4"/>
    </row>
    <row r="6" spans="1:6" ht="16.5" x14ac:dyDescent="0.2">
      <c r="A6" s="2" t="s">
        <v>1</v>
      </c>
      <c r="B6" s="116"/>
      <c r="C6" s="5" t="s">
        <v>2</v>
      </c>
      <c r="D6" s="5" t="s">
        <v>8</v>
      </c>
      <c r="E6" s="5" t="s">
        <v>5</v>
      </c>
      <c r="F6" s="5" t="s">
        <v>6</v>
      </c>
    </row>
    <row r="7" spans="1:6" ht="14.25" x14ac:dyDescent="0.2">
      <c r="A7" s="6"/>
      <c r="B7" s="6"/>
      <c r="C7" s="6"/>
      <c r="D7" s="6"/>
      <c r="E7" s="6"/>
      <c r="F7" s="6"/>
    </row>
    <row r="8" spans="1:6" ht="14.25" x14ac:dyDescent="0.2">
      <c r="A8" s="26" t="s">
        <v>3</v>
      </c>
      <c r="B8" s="28">
        <v>164824.09999999998</v>
      </c>
      <c r="C8" s="28">
        <v>135631.21</v>
      </c>
      <c r="D8" s="28">
        <v>21412.660000000003</v>
      </c>
      <c r="E8" s="28">
        <v>2428.3199999999997</v>
      </c>
      <c r="F8" s="28">
        <v>5351.8899999999994</v>
      </c>
    </row>
    <row r="9" spans="1:6" ht="14.25" x14ac:dyDescent="0.2">
      <c r="A9" s="26"/>
      <c r="B9" s="28"/>
      <c r="C9" s="28"/>
      <c r="D9" s="28"/>
      <c r="E9" s="28"/>
      <c r="F9" s="28"/>
    </row>
    <row r="10" spans="1:6" ht="14.25" x14ac:dyDescent="0.2">
      <c r="A10" s="26" t="s">
        <v>18</v>
      </c>
      <c r="B10" s="28"/>
      <c r="C10" s="28"/>
      <c r="D10" s="28"/>
      <c r="E10" s="28"/>
      <c r="F10" s="28"/>
    </row>
    <row r="11" spans="1:6" ht="14.25" x14ac:dyDescent="0.2">
      <c r="A11" s="26" t="s">
        <v>19</v>
      </c>
      <c r="B11" s="28">
        <v>489.9</v>
      </c>
      <c r="C11" s="28">
        <v>420.4</v>
      </c>
      <c r="D11" s="28">
        <v>46.5</v>
      </c>
      <c r="E11" s="28">
        <v>20</v>
      </c>
      <c r="F11" s="28">
        <v>3</v>
      </c>
    </row>
    <row r="12" spans="1:6" ht="14.25" x14ac:dyDescent="0.2">
      <c r="A12" s="26" t="s">
        <v>258</v>
      </c>
      <c r="B12" s="28">
        <v>2120.5500000000002</v>
      </c>
      <c r="C12" s="28">
        <v>1943.75</v>
      </c>
      <c r="D12" s="28">
        <v>42</v>
      </c>
      <c r="E12" s="28">
        <v>122.8</v>
      </c>
      <c r="F12" s="28">
        <v>12</v>
      </c>
    </row>
    <row r="13" spans="1:6" ht="14.25" x14ac:dyDescent="0.2">
      <c r="A13" s="26" t="s">
        <v>182</v>
      </c>
      <c r="B13" s="28">
        <v>519.90000000000009</v>
      </c>
      <c r="C13" s="28">
        <v>465.1</v>
      </c>
      <c r="D13" s="28">
        <v>31.8</v>
      </c>
      <c r="E13" s="28">
        <v>23</v>
      </c>
      <c r="F13" s="80">
        <v>0</v>
      </c>
    </row>
    <row r="14" spans="1:6" ht="14.25" x14ac:dyDescent="0.2">
      <c r="A14" s="26" t="s">
        <v>20</v>
      </c>
      <c r="B14" s="28">
        <v>698.56999999999994</v>
      </c>
      <c r="C14" s="28">
        <v>633.77</v>
      </c>
      <c r="D14" s="28">
        <v>54.8</v>
      </c>
      <c r="E14" s="28">
        <v>9</v>
      </c>
      <c r="F14" s="28">
        <v>1</v>
      </c>
    </row>
    <row r="15" spans="1:6" ht="14.25" x14ac:dyDescent="0.2">
      <c r="A15" s="26" t="s">
        <v>21</v>
      </c>
      <c r="B15" s="28">
        <v>41.7</v>
      </c>
      <c r="C15" s="28">
        <v>23.9</v>
      </c>
      <c r="D15" s="28">
        <v>10.8</v>
      </c>
      <c r="E15" s="28">
        <v>7</v>
      </c>
      <c r="F15" s="80">
        <v>0</v>
      </c>
    </row>
    <row r="16" spans="1:6" ht="14.25" x14ac:dyDescent="0.2">
      <c r="A16" s="26" t="s">
        <v>359</v>
      </c>
      <c r="B16" s="28">
        <v>31848.14</v>
      </c>
      <c r="C16" s="28">
        <v>29503.62</v>
      </c>
      <c r="D16" s="28">
        <v>2275.5100000000002</v>
      </c>
      <c r="E16" s="28">
        <v>64</v>
      </c>
      <c r="F16" s="28">
        <v>5</v>
      </c>
    </row>
    <row r="17" spans="1:6" ht="14.25" x14ac:dyDescent="0.2">
      <c r="A17" s="26" t="s">
        <v>24</v>
      </c>
      <c r="B17" s="28">
        <v>240.85000000000002</v>
      </c>
      <c r="C17" s="28">
        <v>152.30000000000001</v>
      </c>
      <c r="D17" s="28">
        <v>55.55</v>
      </c>
      <c r="E17" s="28">
        <v>32</v>
      </c>
      <c r="F17" s="28">
        <v>1</v>
      </c>
    </row>
    <row r="18" spans="1:6" ht="14.25" x14ac:dyDescent="0.2">
      <c r="A18" s="26" t="s">
        <v>23</v>
      </c>
      <c r="B18" s="28">
        <v>3058.6800000000003</v>
      </c>
      <c r="C18" s="28">
        <v>2576.2800000000002</v>
      </c>
      <c r="D18" s="28">
        <v>313.89999999999998</v>
      </c>
      <c r="E18" s="28">
        <v>66.400000000000006</v>
      </c>
      <c r="F18" s="28">
        <v>102.1</v>
      </c>
    </row>
    <row r="19" spans="1:6" ht="14.25" x14ac:dyDescent="0.2">
      <c r="A19" s="26" t="s">
        <v>25</v>
      </c>
      <c r="B19" s="28">
        <v>4018.5299999999997</v>
      </c>
      <c r="C19" s="28">
        <v>3329.43</v>
      </c>
      <c r="D19" s="28">
        <v>466.1</v>
      </c>
      <c r="E19" s="28">
        <v>46.5</v>
      </c>
      <c r="F19" s="28">
        <v>176.5</v>
      </c>
    </row>
    <row r="20" spans="1:6" ht="14.25" x14ac:dyDescent="0.2">
      <c r="A20" s="26"/>
      <c r="B20" s="28"/>
      <c r="C20" s="28"/>
      <c r="D20" s="28"/>
      <c r="E20" s="28"/>
      <c r="F20" s="28"/>
    </row>
    <row r="21" spans="1:6" ht="14.25" x14ac:dyDescent="0.2">
      <c r="A21" s="26" t="s">
        <v>229</v>
      </c>
      <c r="B21" s="28"/>
      <c r="C21" s="28"/>
      <c r="D21" s="28"/>
      <c r="E21" s="28"/>
      <c r="F21" s="28"/>
    </row>
    <row r="22" spans="1:6" ht="14.25" x14ac:dyDescent="0.2">
      <c r="A22" s="26" t="s">
        <v>230</v>
      </c>
      <c r="B22" s="28">
        <v>180.8</v>
      </c>
      <c r="C22" s="28">
        <v>155.80000000000001</v>
      </c>
      <c r="D22" s="28">
        <v>14</v>
      </c>
      <c r="E22" s="28">
        <v>10</v>
      </c>
      <c r="F22" s="28">
        <v>1</v>
      </c>
    </row>
    <row r="23" spans="1:6" ht="14.25" x14ac:dyDescent="0.2">
      <c r="A23" s="26" t="s">
        <v>231</v>
      </c>
      <c r="B23" s="28">
        <v>374.89000000000004</v>
      </c>
      <c r="C23" s="28">
        <v>277.29000000000002</v>
      </c>
      <c r="D23" s="28">
        <v>68.8</v>
      </c>
      <c r="E23" s="28">
        <v>28.8</v>
      </c>
      <c r="F23" s="80">
        <v>0</v>
      </c>
    </row>
    <row r="24" spans="1:6" ht="14.25" x14ac:dyDescent="0.2">
      <c r="A24" s="26" t="s">
        <v>232</v>
      </c>
      <c r="B24" s="28">
        <v>710.94</v>
      </c>
      <c r="C24" s="28">
        <v>663.44</v>
      </c>
      <c r="D24" s="28">
        <v>35.5</v>
      </c>
      <c r="E24" s="28">
        <v>11</v>
      </c>
      <c r="F24" s="28">
        <v>1</v>
      </c>
    </row>
    <row r="25" spans="1:6" ht="14.25" x14ac:dyDescent="0.2">
      <c r="A25" s="26" t="s">
        <v>9</v>
      </c>
      <c r="B25" s="28">
        <v>1013.45</v>
      </c>
      <c r="C25" s="28">
        <v>932.45</v>
      </c>
      <c r="D25" s="28">
        <v>43</v>
      </c>
      <c r="E25" s="28">
        <v>31</v>
      </c>
      <c r="F25" s="28">
        <v>7</v>
      </c>
    </row>
    <row r="26" spans="1:6" ht="14.25" x14ac:dyDescent="0.2">
      <c r="A26" s="26" t="s">
        <v>233</v>
      </c>
      <c r="B26" s="28">
        <v>175.63</v>
      </c>
      <c r="C26" s="28">
        <v>125.13</v>
      </c>
      <c r="D26" s="28">
        <v>39.5</v>
      </c>
      <c r="E26" s="28">
        <v>9</v>
      </c>
      <c r="F26" s="28">
        <v>2</v>
      </c>
    </row>
    <row r="27" spans="1:6" ht="14.25" x14ac:dyDescent="0.2">
      <c r="A27" s="35" t="s">
        <v>234</v>
      </c>
      <c r="B27" s="28">
        <v>4</v>
      </c>
      <c r="C27" s="80">
        <v>0</v>
      </c>
      <c r="D27" s="80">
        <v>0</v>
      </c>
      <c r="E27" s="28">
        <v>4</v>
      </c>
      <c r="F27" s="80">
        <v>0</v>
      </c>
    </row>
    <row r="28" spans="1:6" ht="14.25" x14ac:dyDescent="0.2">
      <c r="A28" s="26" t="s">
        <v>235</v>
      </c>
      <c r="B28" s="28">
        <v>53.2</v>
      </c>
      <c r="C28" s="28">
        <v>52.2</v>
      </c>
      <c r="D28" s="28">
        <v>1</v>
      </c>
      <c r="E28" s="80">
        <v>0</v>
      </c>
      <c r="F28" s="80">
        <v>0</v>
      </c>
    </row>
    <row r="29" spans="1:6" ht="14.25" x14ac:dyDescent="0.2">
      <c r="A29" s="26" t="s">
        <v>236</v>
      </c>
      <c r="B29" s="28">
        <v>2232.56</v>
      </c>
      <c r="C29" s="28">
        <v>2155.56</v>
      </c>
      <c r="D29" s="28">
        <v>60</v>
      </c>
      <c r="E29" s="28">
        <v>12</v>
      </c>
      <c r="F29" s="28">
        <v>5</v>
      </c>
    </row>
    <row r="30" spans="1:6" ht="14.25" x14ac:dyDescent="0.2">
      <c r="A30" s="35" t="s">
        <v>237</v>
      </c>
      <c r="B30" s="28">
        <v>25.8</v>
      </c>
      <c r="C30" s="28">
        <v>21.8</v>
      </c>
      <c r="D30" s="28">
        <v>1</v>
      </c>
      <c r="E30" s="28">
        <v>3</v>
      </c>
      <c r="F30" s="80">
        <v>0</v>
      </c>
    </row>
    <row r="31" spans="1:6" ht="14.25" x14ac:dyDescent="0.2">
      <c r="A31" s="26" t="s">
        <v>238</v>
      </c>
      <c r="B31" s="28">
        <v>458</v>
      </c>
      <c r="C31" s="28">
        <v>445</v>
      </c>
      <c r="D31" s="28">
        <v>6</v>
      </c>
      <c r="E31" s="28">
        <v>4</v>
      </c>
      <c r="F31" s="28">
        <v>3</v>
      </c>
    </row>
    <row r="32" spans="1:6" ht="14.25" x14ac:dyDescent="0.2">
      <c r="A32" s="26" t="s">
        <v>239</v>
      </c>
      <c r="B32" s="28">
        <v>121</v>
      </c>
      <c r="C32" s="28">
        <v>100</v>
      </c>
      <c r="D32" s="28">
        <v>13</v>
      </c>
      <c r="E32" s="28">
        <v>8</v>
      </c>
      <c r="F32" s="28">
        <v>0</v>
      </c>
    </row>
    <row r="33" spans="1:6" ht="14.25" x14ac:dyDescent="0.2">
      <c r="A33" s="26" t="s">
        <v>259</v>
      </c>
      <c r="B33" s="28">
        <v>3337.75</v>
      </c>
      <c r="C33" s="28">
        <v>1260.8499999999999</v>
      </c>
      <c r="D33" s="28">
        <v>2062.4</v>
      </c>
      <c r="E33" s="28">
        <v>13</v>
      </c>
      <c r="F33" s="28">
        <v>1.5</v>
      </c>
    </row>
    <row r="34" spans="1:6" ht="14.25" x14ac:dyDescent="0.2">
      <c r="A34" s="26"/>
      <c r="B34" s="28"/>
      <c r="C34" s="28"/>
      <c r="D34" s="28"/>
      <c r="E34" s="28"/>
      <c r="F34" s="28"/>
    </row>
    <row r="35" spans="1:6" ht="14.25" x14ac:dyDescent="0.2">
      <c r="A35" s="26" t="s">
        <v>240</v>
      </c>
      <c r="B35" s="28"/>
      <c r="C35" s="28"/>
      <c r="D35" s="28"/>
      <c r="E35" s="28"/>
      <c r="F35" s="28"/>
    </row>
    <row r="36" spans="1:6" ht="14.25" x14ac:dyDescent="0.2">
      <c r="A36" s="26" t="s">
        <v>241</v>
      </c>
      <c r="B36" s="28">
        <v>30</v>
      </c>
      <c r="C36" s="28">
        <v>11</v>
      </c>
      <c r="D36" s="28">
        <v>2</v>
      </c>
      <c r="E36" s="28">
        <v>17</v>
      </c>
      <c r="F36" s="80">
        <v>0</v>
      </c>
    </row>
    <row r="37" spans="1:6" ht="14.25" x14ac:dyDescent="0.2">
      <c r="A37" s="26" t="s">
        <v>242</v>
      </c>
      <c r="B37" s="28">
        <v>77.099999999999994</v>
      </c>
      <c r="C37" s="28">
        <v>69.099999999999994</v>
      </c>
      <c r="D37" s="28">
        <v>6</v>
      </c>
      <c r="E37" s="28">
        <v>2</v>
      </c>
      <c r="F37" s="80">
        <v>0</v>
      </c>
    </row>
    <row r="38" spans="1:6" ht="14.25" x14ac:dyDescent="0.2">
      <c r="A38" s="26" t="s">
        <v>243</v>
      </c>
      <c r="B38" s="28">
        <v>39</v>
      </c>
      <c r="C38" s="28">
        <v>21</v>
      </c>
      <c r="D38" s="80">
        <v>0</v>
      </c>
      <c r="E38" s="28">
        <v>18</v>
      </c>
      <c r="F38" s="80">
        <v>0</v>
      </c>
    </row>
    <row r="39" spans="1:6" ht="14.25" x14ac:dyDescent="0.2">
      <c r="A39" s="26" t="s">
        <v>244</v>
      </c>
      <c r="B39" s="28">
        <v>160.5</v>
      </c>
      <c r="C39" s="28">
        <v>24</v>
      </c>
      <c r="D39" s="28">
        <v>65</v>
      </c>
      <c r="E39" s="28">
        <v>71.5</v>
      </c>
      <c r="F39" s="80">
        <v>0</v>
      </c>
    </row>
    <row r="40" spans="1:6" ht="14.25" x14ac:dyDescent="0.2">
      <c r="A40" s="26"/>
      <c r="B40" s="28"/>
      <c r="C40" s="28"/>
      <c r="D40" s="28"/>
      <c r="E40" s="28"/>
      <c r="F40" s="28"/>
    </row>
    <row r="41" spans="1:6" ht="14.25" x14ac:dyDescent="0.2">
      <c r="A41" s="26" t="s">
        <v>93</v>
      </c>
      <c r="B41" s="28"/>
      <c r="C41" s="28"/>
      <c r="D41" s="28"/>
      <c r="E41" s="28"/>
      <c r="F41" s="28"/>
    </row>
    <row r="42" spans="1:6" ht="14.25" x14ac:dyDescent="0.2">
      <c r="A42" s="35" t="s">
        <v>245</v>
      </c>
      <c r="B42" s="28">
        <v>19.2</v>
      </c>
      <c r="C42" s="28">
        <v>3.5</v>
      </c>
      <c r="D42" s="28">
        <v>12.7</v>
      </c>
      <c r="E42" s="28">
        <v>3</v>
      </c>
      <c r="F42" s="80">
        <v>0</v>
      </c>
    </row>
    <row r="43" spans="1:6" ht="14.25" x14ac:dyDescent="0.2">
      <c r="A43" s="26" t="s">
        <v>94</v>
      </c>
      <c r="B43" s="28">
        <v>154.5</v>
      </c>
      <c r="C43" s="28">
        <v>142</v>
      </c>
      <c r="D43" s="28">
        <v>7.5</v>
      </c>
      <c r="E43" s="28">
        <v>5</v>
      </c>
      <c r="F43" s="80">
        <v>0</v>
      </c>
    </row>
    <row r="44" spans="1:6" ht="14.25" x14ac:dyDescent="0.2">
      <c r="A44" s="26" t="s">
        <v>246</v>
      </c>
      <c r="B44" s="28">
        <v>56.67</v>
      </c>
      <c r="C44" s="80">
        <v>0</v>
      </c>
      <c r="D44" s="28">
        <v>8</v>
      </c>
      <c r="E44" s="28">
        <v>48.67</v>
      </c>
      <c r="F44" s="80">
        <v>0</v>
      </c>
    </row>
    <row r="45" spans="1:6" ht="14.25" x14ac:dyDescent="0.2">
      <c r="A45" s="26" t="s">
        <v>96</v>
      </c>
      <c r="B45" s="28">
        <v>81.3</v>
      </c>
      <c r="C45" s="28">
        <v>29.4</v>
      </c>
      <c r="D45" s="28">
        <v>3</v>
      </c>
      <c r="E45" s="28">
        <v>48.9</v>
      </c>
      <c r="F45" s="80">
        <v>0</v>
      </c>
    </row>
    <row r="46" spans="1:6" ht="14.25" x14ac:dyDescent="0.2">
      <c r="A46" s="26" t="s">
        <v>97</v>
      </c>
      <c r="B46" s="28">
        <v>2264.39</v>
      </c>
      <c r="C46" s="28">
        <v>1423.09</v>
      </c>
      <c r="D46" s="28">
        <v>300</v>
      </c>
      <c r="E46" s="28">
        <v>60.25</v>
      </c>
      <c r="F46" s="28">
        <v>481.05</v>
      </c>
    </row>
    <row r="47" spans="1:6" ht="14.25" x14ac:dyDescent="0.2">
      <c r="A47" s="35" t="s">
        <v>101</v>
      </c>
      <c r="B47" s="28">
        <v>2841.38</v>
      </c>
      <c r="C47" s="28">
        <v>1056.08</v>
      </c>
      <c r="D47" s="28">
        <v>930.3</v>
      </c>
      <c r="E47" s="28">
        <v>14</v>
      </c>
      <c r="F47" s="28">
        <v>841</v>
      </c>
    </row>
    <row r="48" spans="1:6" ht="14.25" x14ac:dyDescent="0.2">
      <c r="A48" s="26" t="s">
        <v>102</v>
      </c>
      <c r="B48" s="28">
        <v>24.2</v>
      </c>
      <c r="C48" s="28">
        <v>4</v>
      </c>
      <c r="D48" s="28">
        <v>19.2</v>
      </c>
      <c r="E48" s="28">
        <v>1</v>
      </c>
      <c r="F48" s="80">
        <v>0</v>
      </c>
    </row>
    <row r="49" spans="1:6" ht="14.25" x14ac:dyDescent="0.2">
      <c r="A49" s="26" t="s">
        <v>247</v>
      </c>
      <c r="B49" s="28">
        <v>34</v>
      </c>
      <c r="C49" s="28">
        <v>21</v>
      </c>
      <c r="D49" s="28">
        <v>2</v>
      </c>
      <c r="E49" s="28">
        <v>11</v>
      </c>
      <c r="F49" s="80">
        <v>0</v>
      </c>
    </row>
    <row r="50" spans="1:6" ht="14.25" x14ac:dyDescent="0.2">
      <c r="A50" s="26" t="s">
        <v>103</v>
      </c>
      <c r="B50" s="28">
        <v>53</v>
      </c>
      <c r="C50" s="28">
        <v>1</v>
      </c>
      <c r="D50" s="28">
        <v>14</v>
      </c>
      <c r="E50" s="28">
        <v>38</v>
      </c>
      <c r="F50" s="80">
        <v>0</v>
      </c>
    </row>
    <row r="51" spans="1:6" ht="14.25" x14ac:dyDescent="0.2">
      <c r="A51" s="26" t="s">
        <v>105</v>
      </c>
      <c r="B51" s="28">
        <v>5</v>
      </c>
      <c r="C51" s="28">
        <v>4</v>
      </c>
      <c r="D51" s="28">
        <v>1</v>
      </c>
      <c r="E51" s="80">
        <v>0</v>
      </c>
      <c r="F51" s="80">
        <v>0</v>
      </c>
    </row>
    <row r="52" spans="1:6" ht="14.25" x14ac:dyDescent="0.2">
      <c r="A52" s="26" t="s">
        <v>260</v>
      </c>
      <c r="B52" s="28">
        <v>9.6</v>
      </c>
      <c r="C52" s="28">
        <v>9.6</v>
      </c>
      <c r="D52" s="80">
        <v>0</v>
      </c>
      <c r="E52" s="80">
        <v>0</v>
      </c>
      <c r="F52" s="80">
        <v>0</v>
      </c>
    </row>
    <row r="53" spans="1:6" ht="14.25" x14ac:dyDescent="0.2">
      <c r="A53" s="26"/>
      <c r="B53" s="28"/>
      <c r="C53" s="28"/>
      <c r="D53" s="28"/>
      <c r="E53" s="28"/>
      <c r="F53" s="28"/>
    </row>
    <row r="54" spans="1:6" ht="14.25" x14ac:dyDescent="0.2">
      <c r="A54" s="26" t="s">
        <v>107</v>
      </c>
      <c r="B54" s="28"/>
      <c r="C54" s="28"/>
      <c r="D54" s="28"/>
      <c r="E54" s="28"/>
      <c r="F54" s="28"/>
    </row>
    <row r="55" spans="1:6" ht="14.25" x14ac:dyDescent="0.2">
      <c r="A55" s="26" t="s">
        <v>108</v>
      </c>
      <c r="B55" s="28">
        <v>24.5</v>
      </c>
      <c r="C55" s="28">
        <v>19.5</v>
      </c>
      <c r="D55" s="28">
        <v>3</v>
      </c>
      <c r="E55" s="28">
        <v>2</v>
      </c>
      <c r="F55" s="80">
        <v>0</v>
      </c>
    </row>
    <row r="56" spans="1:6" ht="14.25" x14ac:dyDescent="0.2">
      <c r="A56" s="26" t="s">
        <v>248</v>
      </c>
      <c r="B56" s="28">
        <v>83.5</v>
      </c>
      <c r="C56" s="28">
        <v>21.6</v>
      </c>
      <c r="D56" s="28">
        <v>40.9</v>
      </c>
      <c r="E56" s="28">
        <v>21</v>
      </c>
      <c r="F56" s="80">
        <v>0</v>
      </c>
    </row>
    <row r="57" spans="1:6" ht="14.25" x14ac:dyDescent="0.2">
      <c r="A57" s="26"/>
      <c r="B57" s="28"/>
      <c r="C57" s="28"/>
      <c r="D57" s="28"/>
      <c r="E57" s="28"/>
      <c r="F57" s="28"/>
    </row>
    <row r="58" spans="1:6" ht="14.25" x14ac:dyDescent="0.2">
      <c r="A58" s="26"/>
      <c r="B58" s="28"/>
      <c r="C58" s="28"/>
      <c r="D58" s="28"/>
      <c r="E58" s="28"/>
      <c r="F58" s="28"/>
    </row>
    <row r="59" spans="1:6" ht="14.25" x14ac:dyDescent="0.2">
      <c r="A59" s="26" t="s">
        <v>111</v>
      </c>
      <c r="B59" s="28"/>
      <c r="C59" s="26"/>
      <c r="D59" s="26"/>
      <c r="E59" s="26"/>
      <c r="F59" s="26"/>
    </row>
    <row r="60" spans="1:6" ht="14.25" x14ac:dyDescent="0.2">
      <c r="A60" s="26" t="s">
        <v>112</v>
      </c>
      <c r="B60" s="28">
        <v>47</v>
      </c>
      <c r="C60" s="28">
        <v>4</v>
      </c>
      <c r="D60" s="28">
        <v>38</v>
      </c>
      <c r="E60" s="28">
        <v>5</v>
      </c>
      <c r="F60" s="80">
        <v>0</v>
      </c>
    </row>
    <row r="61" spans="1:6" ht="14.25" x14ac:dyDescent="0.2">
      <c r="A61" s="26" t="s">
        <v>261</v>
      </c>
      <c r="B61" s="28">
        <v>17.5</v>
      </c>
      <c r="C61" s="28">
        <v>4</v>
      </c>
      <c r="D61" s="28">
        <v>1</v>
      </c>
      <c r="E61" s="28">
        <v>12.5</v>
      </c>
      <c r="F61" s="80">
        <v>0</v>
      </c>
    </row>
    <row r="62" spans="1:6" ht="14.25" x14ac:dyDescent="0.2">
      <c r="A62" s="26"/>
      <c r="B62" s="28"/>
      <c r="C62" s="28"/>
      <c r="D62" s="28"/>
      <c r="E62" s="28"/>
      <c r="F62" s="28"/>
    </row>
    <row r="63" spans="1:6" ht="14.25" x14ac:dyDescent="0.2">
      <c r="A63" s="26" t="s">
        <v>10</v>
      </c>
      <c r="B63" s="28"/>
      <c r="C63" s="26"/>
      <c r="D63" s="26"/>
      <c r="E63" s="26"/>
      <c r="F63" s="26"/>
    </row>
    <row r="64" spans="1:6" ht="14.25" x14ac:dyDescent="0.2">
      <c r="A64" s="26" t="s">
        <v>113</v>
      </c>
      <c r="B64" s="28">
        <v>66.3</v>
      </c>
      <c r="C64" s="28">
        <v>42.3</v>
      </c>
      <c r="D64" s="28">
        <v>15</v>
      </c>
      <c r="E64" s="28">
        <v>7</v>
      </c>
      <c r="F64" s="28">
        <v>2</v>
      </c>
    </row>
    <row r="65" spans="1:8" ht="14.25" x14ac:dyDescent="0.2">
      <c r="A65" s="26" t="s">
        <v>114</v>
      </c>
      <c r="B65" s="28">
        <v>182.4</v>
      </c>
      <c r="C65" s="28">
        <v>10</v>
      </c>
      <c r="D65" s="28">
        <v>16.899999999999999</v>
      </c>
      <c r="E65" s="28">
        <v>155.5</v>
      </c>
      <c r="F65" s="80">
        <v>0</v>
      </c>
    </row>
    <row r="66" spans="1:8" ht="14.25" x14ac:dyDescent="0.2">
      <c r="A66" s="26"/>
      <c r="B66" s="28"/>
      <c r="C66" s="28"/>
      <c r="D66" s="28"/>
      <c r="E66" s="28"/>
      <c r="F66" s="28"/>
    </row>
    <row r="67" spans="1:8" ht="14.25" x14ac:dyDescent="0.2">
      <c r="A67" s="26" t="s">
        <v>11</v>
      </c>
      <c r="B67" s="28">
        <v>6830.22</v>
      </c>
      <c r="C67" s="28">
        <v>4964.72</v>
      </c>
      <c r="D67" s="28">
        <v>1636.59</v>
      </c>
      <c r="E67" s="28">
        <v>78.400000000000006</v>
      </c>
      <c r="F67" s="28">
        <v>150.5</v>
      </c>
    </row>
    <row r="68" spans="1:8" ht="14.25" x14ac:dyDescent="0.2">
      <c r="A68" s="26" t="s">
        <v>187</v>
      </c>
      <c r="B68" s="28">
        <v>844.84</v>
      </c>
      <c r="C68" s="28">
        <v>781.34</v>
      </c>
      <c r="D68" s="28">
        <v>43.5</v>
      </c>
      <c r="E68" s="28">
        <v>17</v>
      </c>
      <c r="F68" s="28">
        <v>3</v>
      </c>
    </row>
    <row r="69" spans="1:8" ht="14.25" x14ac:dyDescent="0.2">
      <c r="A69" s="26" t="s">
        <v>13</v>
      </c>
      <c r="B69" s="28">
        <v>4352.5</v>
      </c>
      <c r="C69" s="28">
        <v>4116</v>
      </c>
      <c r="D69" s="28">
        <v>187.4</v>
      </c>
      <c r="E69" s="28">
        <v>37.1</v>
      </c>
      <c r="F69" s="28">
        <v>12</v>
      </c>
    </row>
    <row r="70" spans="1:8" ht="14.25" x14ac:dyDescent="0.2">
      <c r="A70" s="26" t="s">
        <v>14</v>
      </c>
      <c r="B70" s="28">
        <v>3028.41</v>
      </c>
      <c r="C70" s="28">
        <v>2948.97</v>
      </c>
      <c r="D70" s="28">
        <v>59.44</v>
      </c>
      <c r="E70" s="28">
        <v>13</v>
      </c>
      <c r="F70" s="28">
        <v>7</v>
      </c>
    </row>
    <row r="71" spans="1:8" ht="14.25" x14ac:dyDescent="0.2">
      <c r="A71" s="35" t="s">
        <v>198</v>
      </c>
      <c r="B71" s="28">
        <v>1654.65</v>
      </c>
      <c r="C71" s="28">
        <v>1502.65</v>
      </c>
      <c r="D71" s="28">
        <v>83</v>
      </c>
      <c r="E71" s="28">
        <v>50</v>
      </c>
      <c r="F71" s="28">
        <v>19</v>
      </c>
    </row>
    <row r="72" spans="1:8" ht="14.25" x14ac:dyDescent="0.2">
      <c r="A72" s="26" t="s">
        <v>250</v>
      </c>
      <c r="B72" s="28">
        <v>1534.09</v>
      </c>
      <c r="C72" s="28">
        <v>801.09</v>
      </c>
      <c r="D72" s="28">
        <v>110.6</v>
      </c>
      <c r="E72" s="28">
        <v>615.4</v>
      </c>
      <c r="F72" s="28">
        <v>7</v>
      </c>
    </row>
    <row r="73" spans="1:8" ht="14.25" x14ac:dyDescent="0.2">
      <c r="A73" s="35" t="s">
        <v>17</v>
      </c>
      <c r="B73" s="28">
        <v>284.14999999999998</v>
      </c>
      <c r="C73" s="28">
        <v>283.14999999999998</v>
      </c>
      <c r="D73" s="28">
        <v>1</v>
      </c>
      <c r="E73" s="80">
        <v>0</v>
      </c>
      <c r="F73" s="80">
        <v>0</v>
      </c>
    </row>
    <row r="74" spans="1:8" ht="14.25" x14ac:dyDescent="0.2">
      <c r="A74" s="26" t="s">
        <v>251</v>
      </c>
      <c r="B74" s="28"/>
      <c r="C74" s="28"/>
      <c r="D74" s="28"/>
      <c r="E74" s="28"/>
      <c r="F74" s="28"/>
    </row>
    <row r="75" spans="1:8" ht="14.25" x14ac:dyDescent="0.2">
      <c r="A75" s="35" t="s">
        <v>122</v>
      </c>
      <c r="B75" s="28">
        <v>19560.71</v>
      </c>
      <c r="C75" s="28">
        <v>16780.12</v>
      </c>
      <c r="D75" s="28">
        <v>2022</v>
      </c>
      <c r="E75" s="28">
        <v>19</v>
      </c>
      <c r="F75" s="28">
        <v>739.6</v>
      </c>
    </row>
    <row r="76" spans="1:8" ht="14.25" x14ac:dyDescent="0.2">
      <c r="A76" s="35" t="s">
        <v>205</v>
      </c>
      <c r="B76" s="28">
        <v>21680.11</v>
      </c>
      <c r="C76" s="28">
        <v>20012.810000000001</v>
      </c>
      <c r="D76" s="28">
        <v>1221.7</v>
      </c>
      <c r="E76" s="28">
        <v>43.6</v>
      </c>
      <c r="F76" s="28">
        <v>402</v>
      </c>
    </row>
    <row r="77" spans="1:8" ht="14.25" x14ac:dyDescent="0.2">
      <c r="A77" s="26" t="s">
        <v>229</v>
      </c>
      <c r="B77" s="28"/>
      <c r="C77" s="28"/>
      <c r="D77" s="28"/>
      <c r="E77" s="28"/>
      <c r="F77" s="28"/>
    </row>
    <row r="78" spans="1:8" ht="14.25" x14ac:dyDescent="0.2">
      <c r="A78" s="35" t="s">
        <v>121</v>
      </c>
      <c r="B78" s="28">
        <v>1037.6500000000001</v>
      </c>
      <c r="C78" s="28">
        <v>855.45</v>
      </c>
      <c r="D78" s="28">
        <v>158.19999999999999</v>
      </c>
      <c r="E78" s="28">
        <v>15</v>
      </c>
      <c r="F78" s="28">
        <v>9</v>
      </c>
    </row>
    <row r="79" spans="1:8" ht="14.25" x14ac:dyDescent="0.2">
      <c r="A79" s="44" t="s">
        <v>67</v>
      </c>
      <c r="B79" s="44">
        <f t="shared" ref="B79:B85" si="0">SUM(C79:F79)</f>
        <v>3294.35</v>
      </c>
      <c r="C79" s="71">
        <v>3139.45</v>
      </c>
      <c r="D79" s="71">
        <v>94.9</v>
      </c>
      <c r="E79" s="71">
        <v>43</v>
      </c>
      <c r="F79" s="71">
        <v>17</v>
      </c>
      <c r="G79" s="44"/>
      <c r="H79" s="44"/>
    </row>
    <row r="80" spans="1:8" ht="14.25" x14ac:dyDescent="0.2">
      <c r="A80" s="44" t="s">
        <v>68</v>
      </c>
      <c r="B80" s="44">
        <f t="shared" si="0"/>
        <v>644.1</v>
      </c>
      <c r="C80" s="71">
        <v>573.9</v>
      </c>
      <c r="D80" s="71">
        <v>8</v>
      </c>
      <c r="E80" s="71">
        <v>60.2</v>
      </c>
      <c r="F80" s="71">
        <v>2</v>
      </c>
      <c r="G80" s="44"/>
      <c r="H80" s="44"/>
    </row>
    <row r="81" spans="1:8" ht="14.25" x14ac:dyDescent="0.2">
      <c r="A81" s="44" t="s">
        <v>262</v>
      </c>
      <c r="B81" s="44">
        <f t="shared" si="0"/>
        <v>4227.7700000000004</v>
      </c>
      <c r="C81" s="71">
        <v>3905.82</v>
      </c>
      <c r="D81" s="71">
        <v>240.95</v>
      </c>
      <c r="E81" s="71">
        <v>59</v>
      </c>
      <c r="F81" s="71">
        <v>22</v>
      </c>
      <c r="G81" s="44"/>
      <c r="H81" s="44"/>
    </row>
    <row r="82" spans="1:8" ht="14.25" x14ac:dyDescent="0.2">
      <c r="A82" s="44" t="s">
        <v>69</v>
      </c>
      <c r="B82" s="44">
        <f t="shared" si="0"/>
        <v>755.78</v>
      </c>
      <c r="C82" s="71">
        <v>641.28</v>
      </c>
      <c r="D82" s="71">
        <v>36.6</v>
      </c>
      <c r="E82" s="71">
        <v>68.900000000000006</v>
      </c>
      <c r="F82" s="71">
        <v>9</v>
      </c>
      <c r="G82" s="44"/>
      <c r="H82" s="44"/>
    </row>
    <row r="83" spans="1:8" ht="14.25" x14ac:dyDescent="0.2">
      <c r="A83" s="44" t="s">
        <v>124</v>
      </c>
      <c r="B83" s="44">
        <f t="shared" si="0"/>
        <v>5505.72</v>
      </c>
      <c r="C83" s="71">
        <v>5178.5200000000004</v>
      </c>
      <c r="D83" s="71">
        <v>112.8</v>
      </c>
      <c r="E83" s="71">
        <v>54</v>
      </c>
      <c r="F83" s="71">
        <v>160.4</v>
      </c>
      <c r="G83" s="44"/>
      <c r="H83" s="44"/>
    </row>
    <row r="84" spans="1:8" ht="14.25" x14ac:dyDescent="0.2">
      <c r="A84" s="44" t="s">
        <v>253</v>
      </c>
      <c r="B84" s="44">
        <f t="shared" si="0"/>
        <v>338.85</v>
      </c>
      <c r="C84" s="71">
        <v>319.75</v>
      </c>
      <c r="D84" s="71">
        <v>12</v>
      </c>
      <c r="E84" s="71">
        <v>6.1</v>
      </c>
      <c r="F84" s="71">
        <v>1</v>
      </c>
      <c r="G84" s="44"/>
      <c r="H84" s="44"/>
    </row>
    <row r="85" spans="1:8" ht="14.25" x14ac:dyDescent="0.2">
      <c r="A85" s="44" t="s">
        <v>71</v>
      </c>
      <c r="B85" s="44">
        <f t="shared" si="0"/>
        <v>10755.89</v>
      </c>
      <c r="C85" s="71">
        <v>7180.12</v>
      </c>
      <c r="D85" s="71">
        <v>3502.47</v>
      </c>
      <c r="E85" s="71">
        <v>29</v>
      </c>
      <c r="F85" s="71">
        <v>44.3</v>
      </c>
      <c r="G85" s="44"/>
      <c r="H85" s="44"/>
    </row>
    <row r="86" spans="1:8" ht="14.25" x14ac:dyDescent="0.2">
      <c r="A86" s="44"/>
      <c r="B86" s="44"/>
      <c r="C86" s="71"/>
      <c r="D86" s="71"/>
      <c r="E86" s="71"/>
      <c r="F86" s="71"/>
      <c r="G86" s="44"/>
      <c r="H86" s="44"/>
    </row>
    <row r="87" spans="1:8" ht="14.25" x14ac:dyDescent="0.2">
      <c r="A87" s="44" t="s">
        <v>107</v>
      </c>
      <c r="B87" s="44"/>
      <c r="C87" s="71"/>
      <c r="D87" s="71"/>
      <c r="E87" s="71"/>
      <c r="F87" s="71"/>
      <c r="G87" s="44"/>
      <c r="H87" s="44"/>
    </row>
    <row r="88" spans="1:8" ht="14.25" x14ac:dyDescent="0.2">
      <c r="A88" s="44" t="s">
        <v>218</v>
      </c>
      <c r="B88" s="44">
        <f>SUM(C88:F88)</f>
        <v>17</v>
      </c>
      <c r="C88" s="82">
        <v>0</v>
      </c>
      <c r="D88" s="82">
        <v>0</v>
      </c>
      <c r="E88" s="71">
        <v>17</v>
      </c>
      <c r="F88" s="82">
        <v>0</v>
      </c>
      <c r="G88" s="44"/>
      <c r="H88" s="44"/>
    </row>
    <row r="89" spans="1:8" ht="14.25" x14ac:dyDescent="0.2">
      <c r="A89" s="44" t="s">
        <v>109</v>
      </c>
      <c r="B89" s="44">
        <f>SUM(C89:F89)</f>
        <v>9</v>
      </c>
      <c r="C89" s="71">
        <v>7</v>
      </c>
      <c r="D89" s="71">
        <v>2</v>
      </c>
      <c r="E89" s="82">
        <v>0</v>
      </c>
      <c r="F89" s="82">
        <v>0</v>
      </c>
      <c r="G89" s="44"/>
      <c r="H89" s="44"/>
    </row>
    <row r="90" spans="1:8" ht="14.25" x14ac:dyDescent="0.2">
      <c r="A90" s="44"/>
      <c r="B90" s="44"/>
      <c r="C90" s="71"/>
      <c r="D90" s="71"/>
      <c r="E90" s="71"/>
      <c r="F90" s="71"/>
      <c r="G90" s="44"/>
      <c r="H90" s="44"/>
    </row>
    <row r="91" spans="1:8" ht="14.25" x14ac:dyDescent="0.2">
      <c r="A91" s="44" t="s">
        <v>172</v>
      </c>
      <c r="B91" s="44"/>
      <c r="C91" s="71"/>
      <c r="D91" s="71"/>
      <c r="E91" s="71"/>
      <c r="F91" s="71"/>
      <c r="G91" s="44"/>
      <c r="H91" s="44"/>
    </row>
    <row r="92" spans="1:8" ht="14.25" x14ac:dyDescent="0.2">
      <c r="A92" s="44" t="s">
        <v>73</v>
      </c>
      <c r="B92" s="44">
        <f t="shared" ref="B92:B98" si="1">SUM(C92:F92)</f>
        <v>144</v>
      </c>
      <c r="C92" s="71">
        <v>85</v>
      </c>
      <c r="D92" s="71">
        <v>13</v>
      </c>
      <c r="E92" s="82">
        <v>0</v>
      </c>
      <c r="F92" s="71">
        <v>46</v>
      </c>
      <c r="G92" s="44"/>
      <c r="H92" s="44"/>
    </row>
    <row r="93" spans="1:8" ht="14.25" x14ac:dyDescent="0.2">
      <c r="A93" s="44" t="s">
        <v>254</v>
      </c>
      <c r="B93" s="44">
        <f t="shared" si="1"/>
        <v>20.8</v>
      </c>
      <c r="C93" s="82">
        <v>0</v>
      </c>
      <c r="D93" s="82">
        <v>0</v>
      </c>
      <c r="E93" s="71">
        <v>20.8</v>
      </c>
      <c r="F93" s="82">
        <v>0</v>
      </c>
      <c r="G93" s="44"/>
      <c r="H93" s="44"/>
    </row>
    <row r="94" spans="1:8" ht="14.25" x14ac:dyDescent="0.2">
      <c r="A94" s="44" t="s">
        <v>257</v>
      </c>
      <c r="B94" s="44">
        <f t="shared" si="1"/>
        <v>5</v>
      </c>
      <c r="C94" s="82">
        <v>0</v>
      </c>
      <c r="D94" s="82">
        <v>0</v>
      </c>
      <c r="E94" s="71">
        <v>5</v>
      </c>
      <c r="F94" s="82">
        <v>0</v>
      </c>
      <c r="G94" s="44"/>
      <c r="H94" s="44"/>
    </row>
    <row r="95" spans="1:8" ht="14.25" x14ac:dyDescent="0.2">
      <c r="A95" s="44" t="s">
        <v>76</v>
      </c>
      <c r="B95" s="44">
        <f t="shared" si="1"/>
        <v>879.54</v>
      </c>
      <c r="C95" s="71">
        <v>839.14</v>
      </c>
      <c r="D95" s="71">
        <v>19.399999999999999</v>
      </c>
      <c r="E95" s="71">
        <v>13</v>
      </c>
      <c r="F95" s="71">
        <v>8</v>
      </c>
      <c r="G95" s="44"/>
      <c r="H95" s="44"/>
    </row>
    <row r="96" spans="1:8" ht="14.25" x14ac:dyDescent="0.2">
      <c r="A96" s="44" t="s">
        <v>199</v>
      </c>
      <c r="B96" s="44">
        <f t="shared" si="1"/>
        <v>86</v>
      </c>
      <c r="C96" s="71">
        <v>61</v>
      </c>
      <c r="D96" s="71">
        <v>3</v>
      </c>
      <c r="E96" s="71">
        <v>15</v>
      </c>
      <c r="F96" s="71">
        <v>7</v>
      </c>
      <c r="G96" s="44"/>
      <c r="H96" s="44"/>
    </row>
    <row r="97" spans="1:8" ht="14.25" x14ac:dyDescent="0.2">
      <c r="A97" s="44" t="s">
        <v>77</v>
      </c>
      <c r="B97" s="44">
        <f t="shared" si="1"/>
        <v>3929.9</v>
      </c>
      <c r="C97" s="71">
        <v>2852</v>
      </c>
      <c r="D97" s="71">
        <v>1011.9</v>
      </c>
      <c r="E97" s="71">
        <v>16</v>
      </c>
      <c r="F97" s="71">
        <v>50</v>
      </c>
      <c r="G97" s="44"/>
      <c r="H97" s="44"/>
    </row>
    <row r="98" spans="1:8" ht="14.25" x14ac:dyDescent="0.2">
      <c r="A98" s="44" t="s">
        <v>74</v>
      </c>
      <c r="B98" s="44">
        <f t="shared" si="1"/>
        <v>495</v>
      </c>
      <c r="C98" s="71">
        <v>254</v>
      </c>
      <c r="D98" s="71">
        <v>211</v>
      </c>
      <c r="E98" s="71">
        <v>3</v>
      </c>
      <c r="F98" s="71">
        <v>27</v>
      </c>
      <c r="G98" s="44"/>
      <c r="H98" s="44"/>
    </row>
    <row r="99" spans="1:8" ht="14.25" x14ac:dyDescent="0.2">
      <c r="A99" s="44"/>
      <c r="B99" s="44"/>
      <c r="C99" s="71"/>
      <c r="D99" s="71"/>
      <c r="E99" s="71"/>
      <c r="F99" s="71"/>
      <c r="G99" s="44"/>
      <c r="H99" s="44"/>
    </row>
    <row r="100" spans="1:8" ht="14.25" x14ac:dyDescent="0.2">
      <c r="A100" s="44" t="s">
        <v>10</v>
      </c>
      <c r="B100" s="44"/>
      <c r="C100" s="71"/>
      <c r="D100" s="71"/>
      <c r="E100" s="71"/>
      <c r="F100" s="71"/>
      <c r="G100" s="44"/>
      <c r="H100" s="44"/>
    </row>
    <row r="101" spans="1:8" ht="14.25" x14ac:dyDescent="0.2">
      <c r="A101" s="44" t="s">
        <v>78</v>
      </c>
      <c r="B101" s="44">
        <f>SUM(C101:F101)</f>
        <v>54.5</v>
      </c>
      <c r="C101" s="71">
        <v>8</v>
      </c>
      <c r="D101" s="82">
        <v>0</v>
      </c>
      <c r="E101" s="71">
        <v>46.5</v>
      </c>
      <c r="F101" s="82">
        <v>0</v>
      </c>
      <c r="G101" s="44"/>
      <c r="H101" s="44"/>
    </row>
    <row r="102" spans="1:8" ht="14.25" x14ac:dyDescent="0.2">
      <c r="A102" s="72" t="s">
        <v>206</v>
      </c>
      <c r="B102" s="44">
        <f>SUM(C102:F102)</f>
        <v>1.5</v>
      </c>
      <c r="C102" s="71">
        <v>1</v>
      </c>
      <c r="D102" s="82">
        <v>0</v>
      </c>
      <c r="E102" s="71">
        <v>0.5</v>
      </c>
      <c r="F102" s="82">
        <v>0</v>
      </c>
      <c r="G102" s="44"/>
      <c r="H102" s="44"/>
    </row>
    <row r="103" spans="1:8" ht="14.25" x14ac:dyDescent="0.2">
      <c r="A103" s="44" t="s">
        <v>200</v>
      </c>
      <c r="B103" s="44">
        <f>SUM(C103:F103)</f>
        <v>265</v>
      </c>
      <c r="C103" s="71">
        <v>249</v>
      </c>
      <c r="D103" s="71">
        <v>9</v>
      </c>
      <c r="E103" s="82">
        <v>0</v>
      </c>
      <c r="F103" s="71">
        <v>7</v>
      </c>
      <c r="G103" s="44"/>
      <c r="H103" s="44"/>
    </row>
    <row r="104" spans="1:8" ht="14.25" x14ac:dyDescent="0.2">
      <c r="A104" s="44"/>
      <c r="B104" s="44"/>
      <c r="C104" s="71"/>
      <c r="D104" s="71"/>
      <c r="E104" s="71"/>
      <c r="F104" s="71"/>
      <c r="G104" s="44"/>
      <c r="H104" s="44"/>
    </row>
    <row r="105" spans="1:8" ht="14.25" x14ac:dyDescent="0.2">
      <c r="A105" s="44" t="s">
        <v>201</v>
      </c>
      <c r="B105" s="44"/>
      <c r="C105" s="71"/>
      <c r="D105" s="71"/>
      <c r="E105" s="71"/>
      <c r="F105" s="71"/>
      <c r="G105" s="44"/>
      <c r="H105" s="44"/>
    </row>
    <row r="106" spans="1:8" ht="14.25" x14ac:dyDescent="0.2">
      <c r="A106" s="44" t="s">
        <v>255</v>
      </c>
      <c r="B106" s="44">
        <v>14591.19</v>
      </c>
      <c r="C106" s="71">
        <v>9131.69</v>
      </c>
      <c r="D106" s="71">
        <v>3485.55</v>
      </c>
      <c r="E106" s="71">
        <v>17</v>
      </c>
      <c r="F106" s="71">
        <v>1956.94</v>
      </c>
      <c r="G106" s="44"/>
      <c r="H106" s="44"/>
    </row>
    <row r="107" spans="1:8" ht="14.25" x14ac:dyDescent="0.2">
      <c r="A107" s="48"/>
      <c r="B107" s="48"/>
      <c r="C107" s="48"/>
      <c r="D107" s="48"/>
      <c r="E107" s="48"/>
      <c r="F107" s="48"/>
      <c r="G107" s="44"/>
      <c r="H107" s="44"/>
    </row>
    <row r="108" spans="1:8" ht="78.75" customHeight="1" x14ac:dyDescent="0.2">
      <c r="A108" s="119" t="s">
        <v>228</v>
      </c>
      <c r="B108" s="119"/>
      <c r="C108" s="119"/>
      <c r="D108" s="119"/>
      <c r="E108" s="119"/>
      <c r="F108" s="119"/>
      <c r="G108" s="44"/>
      <c r="H108" s="44"/>
    </row>
    <row r="109" spans="1:8" ht="45.75" customHeight="1" x14ac:dyDescent="0.2">
      <c r="A109" s="119" t="s">
        <v>224</v>
      </c>
      <c r="B109" s="119"/>
      <c r="C109" s="119"/>
      <c r="D109" s="119"/>
      <c r="E109" s="119"/>
      <c r="F109" s="119"/>
      <c r="G109" s="44"/>
      <c r="H109" s="44"/>
    </row>
    <row r="110" spans="1:8" ht="48" customHeight="1" x14ac:dyDescent="0.2">
      <c r="A110" s="119" t="s">
        <v>225</v>
      </c>
      <c r="B110" s="119"/>
      <c r="C110" s="119"/>
      <c r="D110" s="119"/>
      <c r="E110" s="119"/>
      <c r="F110" s="119"/>
      <c r="G110" s="44"/>
      <c r="H110" s="44"/>
    </row>
    <row r="111" spans="1:8" ht="30" customHeight="1" x14ac:dyDescent="0.2">
      <c r="A111" s="119" t="s">
        <v>226</v>
      </c>
      <c r="B111" s="119"/>
      <c r="C111" s="119"/>
      <c r="D111" s="119"/>
      <c r="E111" s="119"/>
      <c r="F111" s="119"/>
      <c r="G111" s="44"/>
      <c r="H111" s="44"/>
    </row>
    <row r="112" spans="1:8" ht="14.25" x14ac:dyDescent="0.2">
      <c r="A112" s="44"/>
      <c r="B112" s="44"/>
      <c r="C112" s="44"/>
      <c r="D112" s="44"/>
      <c r="E112" s="44"/>
      <c r="F112" s="44"/>
      <c r="G112" s="44"/>
      <c r="H112" s="44"/>
    </row>
    <row r="113" spans="1:8" ht="14.25" x14ac:dyDescent="0.2">
      <c r="A113" s="106" t="s">
        <v>338</v>
      </c>
      <c r="B113" s="44"/>
      <c r="C113" s="44"/>
      <c r="D113" s="44"/>
      <c r="E113" s="44"/>
      <c r="F113" s="44"/>
      <c r="G113" s="44"/>
      <c r="H113" s="44"/>
    </row>
    <row r="114" spans="1:8" ht="14.25" x14ac:dyDescent="0.2">
      <c r="A114" s="44"/>
      <c r="B114" s="44"/>
      <c r="C114" s="44"/>
      <c r="D114" s="44"/>
      <c r="E114" s="44"/>
      <c r="F114" s="44"/>
      <c r="G114" s="44"/>
      <c r="H114" s="44"/>
    </row>
    <row r="115" spans="1:8" ht="14.25" x14ac:dyDescent="0.2">
      <c r="A115" s="44"/>
      <c r="B115" s="44"/>
      <c r="C115" s="44"/>
      <c r="D115" s="44"/>
      <c r="E115" s="44"/>
      <c r="F115" s="44"/>
      <c r="G115" s="44"/>
      <c r="H115" s="44"/>
    </row>
    <row r="116" spans="1:8" ht="14.25" x14ac:dyDescent="0.2">
      <c r="A116" s="44"/>
      <c r="B116" s="44"/>
      <c r="C116" s="44"/>
      <c r="D116" s="44"/>
      <c r="E116" s="44"/>
      <c r="F116" s="44"/>
      <c r="G116" s="44"/>
      <c r="H116" s="44"/>
    </row>
    <row r="117" spans="1:8" ht="14.25" x14ac:dyDescent="0.2">
      <c r="A117" s="44"/>
      <c r="B117" s="44"/>
      <c r="C117" s="44"/>
      <c r="D117" s="44"/>
      <c r="E117" s="44"/>
      <c r="F117" s="44"/>
      <c r="G117" s="44"/>
      <c r="H117" s="44"/>
    </row>
  </sheetData>
  <mergeCells count="6">
    <mergeCell ref="A109:F109"/>
    <mergeCell ref="A110:F110"/>
    <mergeCell ref="A111:F111"/>
    <mergeCell ref="B4:F4"/>
    <mergeCell ref="B5:B6"/>
    <mergeCell ref="A108:F108"/>
  </mergeCells>
  <pageMargins left="0.7" right="0.7" top="0.75" bottom="0.75" header="0.3" footer="0.3"/>
  <pageSetup scale="89"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N119"/>
  <sheetViews>
    <sheetView showOutlineSymbols="0" workbookViewId="0"/>
  </sheetViews>
  <sheetFormatPr defaultColWidth="10" defaultRowHeight="12" x14ac:dyDescent="0.2"/>
  <cols>
    <col min="1" max="1" width="55.140625" customWidth="1"/>
    <col min="2" max="9" width="17.7109375" customWidth="1"/>
  </cols>
  <sheetData>
    <row r="1" spans="1:14" ht="20.25" x14ac:dyDescent="0.3">
      <c r="A1" s="8" t="s">
        <v>0</v>
      </c>
      <c r="B1" s="8"/>
      <c r="C1" s="8"/>
      <c r="D1" s="8"/>
      <c r="E1" s="8"/>
      <c r="F1" s="8"/>
      <c r="G1" s="8"/>
      <c r="H1" s="8"/>
      <c r="I1" s="8"/>
      <c r="J1" s="1"/>
      <c r="K1" s="1"/>
      <c r="L1" s="1"/>
      <c r="M1" s="1"/>
      <c r="N1" s="1"/>
    </row>
    <row r="2" spans="1:14" ht="20.25" x14ac:dyDescent="0.3">
      <c r="A2" s="8" t="s">
        <v>4</v>
      </c>
      <c r="B2" s="8"/>
      <c r="C2" s="8"/>
      <c r="D2" s="8"/>
      <c r="E2" s="8"/>
      <c r="F2" s="8"/>
      <c r="G2" s="8"/>
      <c r="H2" s="8"/>
      <c r="I2" s="8"/>
      <c r="J2" s="1"/>
      <c r="K2" s="1"/>
      <c r="L2" s="1"/>
      <c r="M2" s="1"/>
      <c r="N2" s="1"/>
    </row>
    <row r="3" spans="1:14" ht="14.25" x14ac:dyDescent="0.2">
      <c r="A3" s="1"/>
      <c r="B3" s="1"/>
      <c r="C3" s="1"/>
      <c r="D3" s="1"/>
      <c r="E3" s="1"/>
      <c r="F3" s="1"/>
      <c r="G3" s="1"/>
      <c r="H3" s="1"/>
      <c r="I3" s="1"/>
      <c r="J3" s="1"/>
      <c r="K3" s="1"/>
      <c r="L3" s="1"/>
      <c r="M3" s="1"/>
      <c r="N3" s="1"/>
    </row>
    <row r="4" spans="1:14" ht="16.5" x14ac:dyDescent="0.2">
      <c r="A4" s="3"/>
      <c r="B4" s="131" t="s">
        <v>7</v>
      </c>
      <c r="C4" s="114"/>
      <c r="D4" s="114"/>
      <c r="E4" s="114"/>
      <c r="F4" s="114"/>
      <c r="G4" s="114"/>
      <c r="H4" s="114"/>
      <c r="I4" s="114"/>
      <c r="J4" s="1"/>
      <c r="K4" s="1"/>
      <c r="L4" s="1"/>
      <c r="M4" s="1"/>
      <c r="N4" s="1"/>
    </row>
    <row r="5" spans="1:14" ht="16.5" customHeight="1" x14ac:dyDescent="0.2">
      <c r="A5" s="103"/>
      <c r="B5" s="115" t="s">
        <v>83</v>
      </c>
      <c r="C5" s="115" t="s">
        <v>84</v>
      </c>
      <c r="D5" s="104"/>
      <c r="E5" s="104"/>
      <c r="F5" s="104"/>
      <c r="G5" s="104"/>
      <c r="H5" s="115" t="s">
        <v>85</v>
      </c>
      <c r="I5" s="115" t="s">
        <v>86</v>
      </c>
      <c r="J5" s="1"/>
      <c r="K5" s="1"/>
      <c r="L5" s="1"/>
      <c r="M5" s="1"/>
      <c r="N5" s="1"/>
    </row>
    <row r="6" spans="1:14" ht="16.5" x14ac:dyDescent="0.2">
      <c r="A6" s="2" t="s">
        <v>1</v>
      </c>
      <c r="B6" s="116"/>
      <c r="C6" s="116"/>
      <c r="D6" s="5" t="s">
        <v>2</v>
      </c>
      <c r="E6" s="5" t="s">
        <v>8</v>
      </c>
      <c r="F6" s="5" t="s">
        <v>5</v>
      </c>
      <c r="G6" s="5" t="s">
        <v>6</v>
      </c>
      <c r="H6" s="116"/>
      <c r="I6" s="116"/>
      <c r="J6" s="1"/>
      <c r="K6" s="1"/>
      <c r="L6" s="1"/>
      <c r="M6" s="1"/>
      <c r="N6" s="1"/>
    </row>
    <row r="7" spans="1:14" ht="14.25" x14ac:dyDescent="0.2">
      <c r="A7" s="1"/>
      <c r="B7" s="1"/>
      <c r="C7" s="1"/>
      <c r="D7" s="1"/>
      <c r="E7" s="1"/>
      <c r="F7" s="1"/>
      <c r="G7" s="1"/>
      <c r="H7" s="1"/>
      <c r="I7" s="1"/>
      <c r="J7" s="1"/>
      <c r="K7" s="1"/>
      <c r="L7" s="1"/>
      <c r="M7" s="1"/>
      <c r="N7" s="1"/>
    </row>
    <row r="8" spans="1:14" ht="14.25" x14ac:dyDescent="0.2">
      <c r="A8" s="1" t="s">
        <v>3</v>
      </c>
      <c r="B8" s="125">
        <v>148884</v>
      </c>
      <c r="C8" s="126">
        <v>144602.29</v>
      </c>
      <c r="D8" s="126">
        <v>117020.85</v>
      </c>
      <c r="E8" s="126">
        <v>19446.11</v>
      </c>
      <c r="F8" s="126">
        <v>3072.72</v>
      </c>
      <c r="G8" s="126">
        <v>4732.57</v>
      </c>
      <c r="H8" s="126">
        <v>67.5</v>
      </c>
      <c r="I8" s="126">
        <v>39.5</v>
      </c>
      <c r="J8" s="1"/>
      <c r="K8" s="1"/>
      <c r="L8" s="1"/>
      <c r="M8" s="1"/>
      <c r="N8" s="1"/>
    </row>
    <row r="9" spans="1:14" ht="14.25" x14ac:dyDescent="0.2">
      <c r="A9" s="1"/>
      <c r="B9" s="125"/>
      <c r="C9" s="126"/>
      <c r="D9" s="126"/>
      <c r="E9" s="126"/>
      <c r="F9" s="126"/>
      <c r="G9" s="126"/>
      <c r="H9" s="126"/>
      <c r="I9" s="126"/>
      <c r="J9" s="1"/>
      <c r="K9" s="1"/>
      <c r="L9" s="1"/>
      <c r="M9" s="1"/>
      <c r="N9" s="1"/>
    </row>
    <row r="10" spans="1:14" ht="14.25" x14ac:dyDescent="0.2">
      <c r="A10" s="1" t="s">
        <v>18</v>
      </c>
      <c r="B10" s="125"/>
      <c r="C10" s="126"/>
      <c r="D10" s="126"/>
      <c r="E10" s="126"/>
      <c r="F10" s="126"/>
      <c r="G10" s="126"/>
      <c r="H10" s="126"/>
      <c r="I10" s="126"/>
      <c r="J10" s="1"/>
      <c r="K10" s="1"/>
      <c r="L10" s="1"/>
      <c r="M10" s="1"/>
      <c r="N10" s="1"/>
    </row>
    <row r="11" spans="1:14" ht="14.25" x14ac:dyDescent="0.2">
      <c r="A11" s="1" t="s">
        <v>19</v>
      </c>
      <c r="B11" s="125">
        <v>613</v>
      </c>
      <c r="C11" s="126">
        <v>609.9</v>
      </c>
      <c r="D11" s="126">
        <v>417.9</v>
      </c>
      <c r="E11" s="126">
        <v>96</v>
      </c>
      <c r="F11" s="126">
        <v>27</v>
      </c>
      <c r="G11" s="126">
        <v>66</v>
      </c>
      <c r="H11" s="126">
        <v>1</v>
      </c>
      <c r="I11" s="126">
        <v>1</v>
      </c>
      <c r="J11" s="1"/>
      <c r="K11" s="1"/>
      <c r="L11" s="1"/>
      <c r="M11" s="1"/>
      <c r="N11" s="1"/>
    </row>
    <row r="12" spans="1:14" ht="14.25" x14ac:dyDescent="0.2">
      <c r="A12" s="1" t="s">
        <v>20</v>
      </c>
      <c r="B12" s="125">
        <v>335</v>
      </c>
      <c r="C12" s="126">
        <v>329.55</v>
      </c>
      <c r="D12" s="126">
        <v>277.15000000000003</v>
      </c>
      <c r="E12" s="126">
        <v>37.4</v>
      </c>
      <c r="F12" s="126">
        <v>13</v>
      </c>
      <c r="G12" s="126">
        <v>0</v>
      </c>
      <c r="H12" s="126">
        <v>0</v>
      </c>
      <c r="I12" s="126">
        <v>0</v>
      </c>
      <c r="J12" s="1"/>
      <c r="K12" s="1"/>
      <c r="L12" s="1"/>
      <c r="M12" s="1"/>
      <c r="N12" s="1"/>
    </row>
    <row r="13" spans="1:14" ht="14.25" x14ac:dyDescent="0.2">
      <c r="A13" s="1" t="s">
        <v>21</v>
      </c>
      <c r="B13" s="125">
        <v>31</v>
      </c>
      <c r="C13" s="126">
        <v>31</v>
      </c>
      <c r="D13" s="126">
        <v>14</v>
      </c>
      <c r="E13" s="126">
        <v>9</v>
      </c>
      <c r="F13" s="126">
        <v>5</v>
      </c>
      <c r="G13" s="126">
        <v>0</v>
      </c>
      <c r="H13" s="126">
        <v>0</v>
      </c>
      <c r="I13" s="126">
        <v>0</v>
      </c>
      <c r="J13" s="1"/>
      <c r="K13" s="1"/>
      <c r="L13" s="1"/>
      <c r="M13" s="1"/>
      <c r="N13" s="1"/>
    </row>
    <row r="14" spans="1:14" ht="14.25" x14ac:dyDescent="0.2">
      <c r="A14" s="1" t="s">
        <v>22</v>
      </c>
      <c r="B14" s="125">
        <v>29482</v>
      </c>
      <c r="C14" s="126">
        <v>29267.79</v>
      </c>
      <c r="D14" s="126">
        <v>27404.7</v>
      </c>
      <c r="E14" s="126">
        <v>1744.2</v>
      </c>
      <c r="F14" s="126">
        <v>76.89</v>
      </c>
      <c r="G14" s="126">
        <v>11</v>
      </c>
      <c r="H14" s="126">
        <v>11</v>
      </c>
      <c r="I14" s="126">
        <v>2</v>
      </c>
      <c r="J14" s="1"/>
      <c r="K14" s="1"/>
      <c r="L14" s="1"/>
      <c r="M14" s="1"/>
      <c r="N14" s="1"/>
    </row>
    <row r="15" spans="1:14" ht="14.25" x14ac:dyDescent="0.2">
      <c r="A15" s="1" t="s">
        <v>24</v>
      </c>
      <c r="B15" s="125">
        <v>146</v>
      </c>
      <c r="C15" s="126">
        <v>142.02000000000001</v>
      </c>
      <c r="D15" s="126">
        <v>75.070000000000007</v>
      </c>
      <c r="E15" s="126">
        <v>40</v>
      </c>
      <c r="F15" s="126">
        <v>22.9</v>
      </c>
      <c r="G15" s="126">
        <v>0</v>
      </c>
      <c r="H15" s="126">
        <v>4</v>
      </c>
      <c r="I15" s="126">
        <v>0</v>
      </c>
      <c r="J15" s="1"/>
      <c r="K15" s="1"/>
      <c r="L15" s="1"/>
      <c r="M15" s="1"/>
      <c r="N15" s="1"/>
    </row>
    <row r="16" spans="1:14" ht="14.25" x14ac:dyDescent="0.2">
      <c r="A16" s="1" t="s">
        <v>23</v>
      </c>
      <c r="B16" s="125">
        <v>3271</v>
      </c>
      <c r="C16" s="126">
        <v>3223.75</v>
      </c>
      <c r="D16" s="126">
        <v>2613.8000000000002</v>
      </c>
      <c r="E16" s="126">
        <v>442.9</v>
      </c>
      <c r="F16" s="126">
        <v>76.05</v>
      </c>
      <c r="G16" s="126">
        <v>57</v>
      </c>
      <c r="H16" s="126">
        <v>0</v>
      </c>
      <c r="I16" s="126">
        <v>1</v>
      </c>
      <c r="J16" s="1"/>
      <c r="K16" s="1"/>
      <c r="L16" s="1"/>
      <c r="M16" s="1"/>
      <c r="N16" s="1"/>
    </row>
    <row r="17" spans="1:14" ht="14.25" x14ac:dyDescent="0.2">
      <c r="A17" s="1" t="s">
        <v>25</v>
      </c>
      <c r="B17" s="125">
        <v>3419</v>
      </c>
      <c r="C17" s="126">
        <v>3394.65</v>
      </c>
      <c r="D17" s="126">
        <v>2813.05</v>
      </c>
      <c r="E17" s="126">
        <v>426.55</v>
      </c>
      <c r="F17" s="126">
        <v>58.05</v>
      </c>
      <c r="G17" s="126">
        <v>94</v>
      </c>
      <c r="H17" s="126">
        <v>1</v>
      </c>
      <c r="I17" s="126">
        <v>1</v>
      </c>
      <c r="J17" s="1"/>
      <c r="K17" s="1"/>
      <c r="L17" s="1"/>
      <c r="M17" s="1"/>
      <c r="N17" s="1"/>
    </row>
    <row r="18" spans="1:14" ht="14.25" x14ac:dyDescent="0.2">
      <c r="A18" s="1" t="s">
        <v>26</v>
      </c>
      <c r="B18" s="125">
        <v>1352</v>
      </c>
      <c r="C18" s="126">
        <v>1331.65</v>
      </c>
      <c r="D18" s="126">
        <v>1150.5</v>
      </c>
      <c r="E18" s="126">
        <v>100.3</v>
      </c>
      <c r="F18" s="126">
        <v>77.850000000000009</v>
      </c>
      <c r="G18" s="126">
        <v>2</v>
      </c>
      <c r="H18" s="126">
        <v>0</v>
      </c>
      <c r="I18" s="126">
        <v>0</v>
      </c>
      <c r="J18" s="1"/>
      <c r="K18" s="1"/>
      <c r="L18" s="1"/>
      <c r="M18" s="1"/>
      <c r="N18" s="1"/>
    </row>
    <row r="19" spans="1:14" ht="14.25" x14ac:dyDescent="0.2">
      <c r="A19" s="1"/>
      <c r="B19" s="125"/>
      <c r="C19" s="126"/>
      <c r="D19" s="126"/>
      <c r="E19" s="126"/>
      <c r="F19" s="126"/>
      <c r="G19" s="126"/>
      <c r="H19" s="126"/>
      <c r="I19" s="126"/>
      <c r="J19" s="1"/>
      <c r="K19" s="1"/>
      <c r="L19" s="1"/>
      <c r="M19" s="1"/>
      <c r="N19" s="1"/>
    </row>
    <row r="20" spans="1:14" ht="14.25" x14ac:dyDescent="0.2">
      <c r="A20" s="1" t="s">
        <v>27</v>
      </c>
      <c r="B20" s="125"/>
      <c r="C20" s="126"/>
      <c r="D20" s="126"/>
      <c r="E20" s="126"/>
      <c r="F20" s="126"/>
      <c r="G20" s="126"/>
      <c r="H20" s="126"/>
      <c r="I20" s="126"/>
      <c r="J20" s="1"/>
      <c r="K20" s="1"/>
      <c r="L20" s="1"/>
      <c r="M20" s="1"/>
      <c r="N20" s="1"/>
    </row>
    <row r="21" spans="1:14" ht="14.25" x14ac:dyDescent="0.2">
      <c r="A21" s="1" t="s">
        <v>28</v>
      </c>
      <c r="B21" s="125"/>
      <c r="C21" s="126"/>
      <c r="D21" s="126"/>
      <c r="E21" s="126"/>
      <c r="F21" s="126"/>
      <c r="G21" s="126"/>
      <c r="H21" s="126"/>
      <c r="I21" s="126"/>
      <c r="J21" s="1"/>
      <c r="K21" s="1"/>
      <c r="L21" s="1"/>
      <c r="M21" s="1"/>
      <c r="N21" s="1"/>
    </row>
    <row r="22" spans="1:14" ht="14.25" x14ac:dyDescent="0.2">
      <c r="A22" s="1" t="s">
        <v>29</v>
      </c>
      <c r="B22" s="125">
        <v>148</v>
      </c>
      <c r="C22" s="126">
        <v>147.25</v>
      </c>
      <c r="D22" s="126">
        <v>120.5</v>
      </c>
      <c r="E22" s="126">
        <v>15</v>
      </c>
      <c r="F22" s="126">
        <v>8.75</v>
      </c>
      <c r="G22" s="126">
        <v>1</v>
      </c>
      <c r="H22" s="126">
        <v>0</v>
      </c>
      <c r="I22" s="126">
        <v>0</v>
      </c>
      <c r="J22" s="1"/>
      <c r="K22" s="1"/>
      <c r="L22" s="1"/>
      <c r="M22" s="1"/>
      <c r="N22" s="1"/>
    </row>
    <row r="23" spans="1:14" ht="14.25" x14ac:dyDescent="0.2">
      <c r="A23" s="1" t="s">
        <v>30</v>
      </c>
      <c r="B23" s="125">
        <v>10</v>
      </c>
      <c r="C23" s="126">
        <v>9.85</v>
      </c>
      <c r="D23" s="126">
        <v>7.85</v>
      </c>
      <c r="E23" s="126">
        <v>1</v>
      </c>
      <c r="F23" s="126">
        <v>1</v>
      </c>
      <c r="G23" s="126">
        <v>0</v>
      </c>
      <c r="H23" s="126">
        <v>0</v>
      </c>
      <c r="I23" s="126">
        <v>0</v>
      </c>
      <c r="J23" s="1"/>
      <c r="K23" s="1"/>
      <c r="L23" s="1"/>
      <c r="M23" s="1"/>
      <c r="N23" s="1"/>
    </row>
    <row r="24" spans="1:14" ht="14.25" x14ac:dyDescent="0.2">
      <c r="A24" s="1" t="s">
        <v>31</v>
      </c>
      <c r="B24" s="125">
        <v>249</v>
      </c>
      <c r="C24" s="126">
        <v>246.55</v>
      </c>
      <c r="D24" s="126">
        <v>143.55000000000001</v>
      </c>
      <c r="E24" s="126">
        <v>80</v>
      </c>
      <c r="F24" s="126">
        <v>22</v>
      </c>
      <c r="G24" s="126">
        <v>0</v>
      </c>
      <c r="H24" s="126">
        <v>0</v>
      </c>
      <c r="I24" s="126">
        <v>0</v>
      </c>
      <c r="J24" s="1"/>
      <c r="K24" s="1"/>
      <c r="L24" s="1"/>
      <c r="M24" s="1"/>
      <c r="N24" s="1"/>
    </row>
    <row r="25" spans="1:14" ht="14.25" x14ac:dyDescent="0.2">
      <c r="A25" s="1" t="s">
        <v>32</v>
      </c>
      <c r="B25" s="125">
        <v>447</v>
      </c>
      <c r="C25" s="126">
        <v>440.95</v>
      </c>
      <c r="D25" s="126">
        <v>344.45</v>
      </c>
      <c r="E25" s="126">
        <v>58.5</v>
      </c>
      <c r="F25" s="126">
        <v>32</v>
      </c>
      <c r="G25" s="126">
        <v>1</v>
      </c>
      <c r="H25" s="126">
        <v>3</v>
      </c>
      <c r="I25" s="126">
        <v>2</v>
      </c>
      <c r="J25" s="1"/>
      <c r="K25" s="1"/>
      <c r="L25" s="1"/>
      <c r="M25" s="1"/>
      <c r="N25" s="1"/>
    </row>
    <row r="26" spans="1:14" ht="14.25" x14ac:dyDescent="0.2">
      <c r="A26" s="1" t="s">
        <v>33</v>
      </c>
      <c r="B26" s="125">
        <v>658</v>
      </c>
      <c r="C26" s="126">
        <v>649.4</v>
      </c>
      <c r="D26" s="126">
        <v>583.95000000000005</v>
      </c>
      <c r="E26" s="126">
        <v>17.75</v>
      </c>
      <c r="F26" s="126">
        <v>35</v>
      </c>
      <c r="G26" s="126">
        <v>12.7</v>
      </c>
      <c r="H26" s="126">
        <v>0</v>
      </c>
      <c r="I26" s="126">
        <v>0</v>
      </c>
      <c r="J26" s="1"/>
      <c r="K26" s="1"/>
      <c r="L26" s="1"/>
      <c r="M26" s="1"/>
      <c r="N26" s="1"/>
    </row>
    <row r="27" spans="1:14" ht="14.25" x14ac:dyDescent="0.2">
      <c r="A27" s="1" t="s">
        <v>34</v>
      </c>
      <c r="B27" s="125">
        <v>160</v>
      </c>
      <c r="C27" s="126">
        <v>155.9</v>
      </c>
      <c r="D27" s="126">
        <v>117.4</v>
      </c>
      <c r="E27" s="126">
        <v>23.5</v>
      </c>
      <c r="F27" s="126">
        <v>10</v>
      </c>
      <c r="G27" s="126">
        <v>4</v>
      </c>
      <c r="H27" s="126">
        <v>0</v>
      </c>
      <c r="I27" s="126">
        <v>0</v>
      </c>
      <c r="J27" s="1"/>
      <c r="K27" s="1"/>
      <c r="L27" s="1"/>
      <c r="M27" s="1"/>
      <c r="N27" s="1"/>
    </row>
    <row r="28" spans="1:14" ht="14.25" x14ac:dyDescent="0.2">
      <c r="A28" s="1" t="s">
        <v>35</v>
      </c>
      <c r="B28" s="125">
        <v>3</v>
      </c>
      <c r="C28" s="126">
        <v>3</v>
      </c>
      <c r="D28" s="126">
        <v>0</v>
      </c>
      <c r="E28" s="126">
        <v>0</v>
      </c>
      <c r="F28" s="126">
        <v>3</v>
      </c>
      <c r="G28" s="126">
        <v>0</v>
      </c>
      <c r="H28" s="126">
        <v>0</v>
      </c>
      <c r="I28" s="126">
        <v>0</v>
      </c>
      <c r="J28" s="1"/>
      <c r="K28" s="1"/>
      <c r="L28" s="1"/>
      <c r="M28" s="1"/>
      <c r="N28" s="1"/>
    </row>
    <row r="29" spans="1:14" ht="14.25" x14ac:dyDescent="0.2">
      <c r="A29" s="1" t="s">
        <v>36</v>
      </c>
      <c r="B29" s="125">
        <v>84</v>
      </c>
      <c r="C29" s="126">
        <v>83.5</v>
      </c>
      <c r="D29" s="126">
        <v>50</v>
      </c>
      <c r="E29" s="126">
        <v>28.5</v>
      </c>
      <c r="F29" s="126">
        <v>4</v>
      </c>
      <c r="G29" s="126">
        <v>0</v>
      </c>
      <c r="H29" s="126">
        <v>0</v>
      </c>
      <c r="I29" s="126">
        <v>0</v>
      </c>
      <c r="J29" s="1"/>
      <c r="K29" s="1"/>
      <c r="L29" s="1"/>
      <c r="M29" s="1"/>
      <c r="N29" s="1"/>
    </row>
    <row r="30" spans="1:14" ht="14.25" x14ac:dyDescent="0.2">
      <c r="A30" s="1" t="s">
        <v>37</v>
      </c>
      <c r="B30" s="125"/>
      <c r="C30" s="126"/>
      <c r="D30" s="126"/>
      <c r="E30" s="126"/>
      <c r="F30" s="126"/>
      <c r="G30" s="126"/>
      <c r="H30" s="126"/>
      <c r="I30" s="126"/>
      <c r="J30" s="1"/>
      <c r="K30" s="1"/>
      <c r="L30" s="1"/>
      <c r="M30" s="1"/>
      <c r="N30" s="1"/>
    </row>
    <row r="31" spans="1:14" ht="14.25" x14ac:dyDescent="0.2">
      <c r="A31" s="1" t="s">
        <v>38</v>
      </c>
      <c r="B31" s="125">
        <v>81</v>
      </c>
      <c r="C31" s="126">
        <v>80.5</v>
      </c>
      <c r="D31" s="126">
        <v>30</v>
      </c>
      <c r="E31" s="126">
        <v>1</v>
      </c>
      <c r="F31" s="126">
        <v>44.5</v>
      </c>
      <c r="G31" s="126">
        <v>0</v>
      </c>
      <c r="H31" s="126">
        <v>0</v>
      </c>
      <c r="I31" s="126">
        <v>1</v>
      </c>
      <c r="J31" s="1"/>
      <c r="K31" s="1"/>
      <c r="L31" s="1"/>
      <c r="M31" s="1"/>
      <c r="N31" s="1"/>
    </row>
    <row r="32" spans="1:14" ht="14.25" x14ac:dyDescent="0.2">
      <c r="A32" s="1" t="s">
        <v>39</v>
      </c>
      <c r="B32" s="125">
        <v>79</v>
      </c>
      <c r="C32" s="126">
        <v>76.600000000000009</v>
      </c>
      <c r="D32" s="126">
        <v>67.099999999999994</v>
      </c>
      <c r="E32" s="126">
        <v>5</v>
      </c>
      <c r="F32" s="126">
        <v>3</v>
      </c>
      <c r="G32" s="126">
        <v>0</v>
      </c>
      <c r="H32" s="126">
        <v>0.5</v>
      </c>
      <c r="I32" s="126">
        <v>0</v>
      </c>
      <c r="J32" s="1"/>
      <c r="K32" s="1"/>
      <c r="L32" s="1"/>
      <c r="M32" s="1"/>
      <c r="N32" s="1"/>
    </row>
    <row r="33" spans="1:14" ht="14.25" x14ac:dyDescent="0.2">
      <c r="A33" s="6"/>
      <c r="B33" s="125"/>
      <c r="C33" s="126"/>
      <c r="D33" s="126"/>
      <c r="E33" s="126"/>
      <c r="F33" s="126"/>
      <c r="G33" s="126"/>
      <c r="H33" s="126"/>
      <c r="I33" s="126"/>
      <c r="J33" s="6"/>
      <c r="K33" s="6"/>
      <c r="L33" s="6"/>
      <c r="M33" s="6"/>
      <c r="N33" s="6"/>
    </row>
    <row r="34" spans="1:14" ht="14.25" x14ac:dyDescent="0.2">
      <c r="A34" s="13" t="s">
        <v>93</v>
      </c>
      <c r="B34" s="125"/>
      <c r="C34" s="126"/>
      <c r="D34" s="126"/>
      <c r="E34" s="126"/>
      <c r="F34" s="126"/>
      <c r="G34" s="126"/>
      <c r="H34" s="126"/>
      <c r="I34" s="126"/>
      <c r="J34" s="1"/>
      <c r="K34" s="1"/>
      <c r="L34" s="1"/>
      <c r="M34" s="1"/>
      <c r="N34" s="1"/>
    </row>
    <row r="35" spans="1:14" ht="14.25" x14ac:dyDescent="0.2">
      <c r="A35" s="1" t="s">
        <v>40</v>
      </c>
      <c r="B35" s="125">
        <v>95</v>
      </c>
      <c r="C35" s="126">
        <v>93.2</v>
      </c>
      <c r="D35" s="126">
        <v>75.100000000000009</v>
      </c>
      <c r="E35" s="126">
        <v>5.2</v>
      </c>
      <c r="F35" s="126">
        <v>11.9</v>
      </c>
      <c r="G35" s="126">
        <v>1</v>
      </c>
      <c r="H35" s="126">
        <v>0</v>
      </c>
      <c r="I35" s="126">
        <v>0</v>
      </c>
      <c r="J35" s="1"/>
      <c r="K35" s="1"/>
      <c r="L35" s="1"/>
      <c r="M35" s="1"/>
      <c r="N35" s="1"/>
    </row>
    <row r="36" spans="1:14" ht="14.25" x14ac:dyDescent="0.2">
      <c r="A36" s="1" t="s">
        <v>41</v>
      </c>
      <c r="B36" s="125">
        <v>2733</v>
      </c>
      <c r="C36" s="126">
        <v>2706.5</v>
      </c>
      <c r="D36" s="126">
        <v>2422.4500000000003</v>
      </c>
      <c r="E36" s="126">
        <v>64.8</v>
      </c>
      <c r="F36" s="126">
        <v>208.25</v>
      </c>
      <c r="G36" s="126">
        <v>8</v>
      </c>
      <c r="H36" s="126">
        <v>0</v>
      </c>
      <c r="I36" s="126">
        <v>2</v>
      </c>
      <c r="J36" s="1"/>
      <c r="K36" s="1"/>
      <c r="L36" s="1"/>
      <c r="M36" s="1"/>
      <c r="N36" s="1"/>
    </row>
    <row r="37" spans="1:14" ht="14.25" x14ac:dyDescent="0.2">
      <c r="A37" s="1" t="s">
        <v>42</v>
      </c>
      <c r="B37" s="125">
        <v>32</v>
      </c>
      <c r="C37" s="126">
        <v>31.4</v>
      </c>
      <c r="D37" s="126">
        <v>4.6000000000000005</v>
      </c>
      <c r="E37" s="126">
        <v>2</v>
      </c>
      <c r="F37" s="126">
        <v>24.8</v>
      </c>
      <c r="G37" s="126">
        <v>0</v>
      </c>
      <c r="H37" s="126">
        <v>0</v>
      </c>
      <c r="I37" s="126">
        <v>0</v>
      </c>
      <c r="J37" s="1"/>
      <c r="K37" s="1"/>
      <c r="L37" s="1"/>
      <c r="M37" s="1"/>
      <c r="N37" s="1"/>
    </row>
    <row r="38" spans="1:14" ht="14.25" x14ac:dyDescent="0.2">
      <c r="A38" s="1" t="s">
        <v>43</v>
      </c>
      <c r="B38" s="125">
        <v>1995</v>
      </c>
      <c r="C38" s="126">
        <v>1978.95</v>
      </c>
      <c r="D38" s="126">
        <v>1256.6500000000001</v>
      </c>
      <c r="E38" s="126">
        <v>280.2</v>
      </c>
      <c r="F38" s="126">
        <v>79.8</v>
      </c>
      <c r="G38" s="126">
        <v>333.3</v>
      </c>
      <c r="H38" s="126">
        <v>25</v>
      </c>
      <c r="I38" s="126">
        <v>3</v>
      </c>
      <c r="J38" s="1"/>
      <c r="K38" s="1"/>
      <c r="L38" s="1"/>
      <c r="M38" s="1"/>
      <c r="N38" s="1"/>
    </row>
    <row r="39" spans="1:14" ht="14.25" x14ac:dyDescent="0.2">
      <c r="A39" s="1" t="s">
        <v>44</v>
      </c>
      <c r="B39" s="125">
        <v>633</v>
      </c>
      <c r="C39" s="126">
        <v>627.80000000000007</v>
      </c>
      <c r="D39" s="126">
        <v>508.15</v>
      </c>
      <c r="E39" s="126">
        <v>78.650000000000006</v>
      </c>
      <c r="F39" s="126">
        <v>30</v>
      </c>
      <c r="G39" s="126">
        <v>10</v>
      </c>
      <c r="H39" s="126">
        <v>0</v>
      </c>
      <c r="I39" s="126">
        <v>0</v>
      </c>
      <c r="J39" s="1"/>
      <c r="K39" s="1"/>
      <c r="L39" s="1"/>
      <c r="M39" s="1"/>
      <c r="N39" s="1"/>
    </row>
    <row r="40" spans="1:14" ht="14.25" x14ac:dyDescent="0.2">
      <c r="A40" s="1" t="s">
        <v>45</v>
      </c>
      <c r="B40" s="125">
        <v>429</v>
      </c>
      <c r="C40" s="126">
        <v>425.4</v>
      </c>
      <c r="D40" s="126">
        <v>144</v>
      </c>
      <c r="E40" s="126">
        <v>223.4</v>
      </c>
      <c r="F40" s="126">
        <v>57</v>
      </c>
      <c r="G40" s="126">
        <v>0</v>
      </c>
      <c r="H40" s="126">
        <v>0</v>
      </c>
      <c r="I40" s="126">
        <v>1</v>
      </c>
      <c r="J40" s="1"/>
      <c r="K40" s="1"/>
      <c r="L40" s="1"/>
      <c r="M40" s="1"/>
      <c r="N40" s="1"/>
    </row>
    <row r="41" spans="1:14" ht="14.25" x14ac:dyDescent="0.2">
      <c r="A41" s="1" t="s">
        <v>46</v>
      </c>
      <c r="B41" s="125">
        <v>449</v>
      </c>
      <c r="C41" s="126">
        <v>440.35</v>
      </c>
      <c r="D41" s="126">
        <v>363.85</v>
      </c>
      <c r="E41" s="126">
        <v>54.5</v>
      </c>
      <c r="F41" s="126">
        <v>18</v>
      </c>
      <c r="G41" s="126">
        <v>2</v>
      </c>
      <c r="H41" s="126">
        <v>1</v>
      </c>
      <c r="I41" s="126">
        <v>0</v>
      </c>
      <c r="J41" s="1"/>
      <c r="K41" s="1"/>
      <c r="L41" s="1"/>
      <c r="M41" s="1"/>
      <c r="N41" s="1"/>
    </row>
    <row r="42" spans="1:14" ht="14.25" x14ac:dyDescent="0.2">
      <c r="A42" s="1" t="s">
        <v>47</v>
      </c>
      <c r="B42" s="125">
        <v>2844</v>
      </c>
      <c r="C42" s="126">
        <v>2823.85</v>
      </c>
      <c r="D42" s="126">
        <v>1037.4000000000001</v>
      </c>
      <c r="E42" s="126">
        <v>918.45</v>
      </c>
      <c r="F42" s="126">
        <v>15</v>
      </c>
      <c r="G42" s="126">
        <v>850</v>
      </c>
      <c r="H42" s="126">
        <v>1</v>
      </c>
      <c r="I42" s="126">
        <v>1</v>
      </c>
      <c r="J42" s="1"/>
      <c r="K42" s="1"/>
      <c r="L42" s="1"/>
      <c r="M42" s="1"/>
      <c r="N42" s="1"/>
    </row>
    <row r="43" spans="1:14" ht="14.25" x14ac:dyDescent="0.2">
      <c r="A43" s="1" t="s">
        <v>48</v>
      </c>
      <c r="B43" s="125">
        <v>24</v>
      </c>
      <c r="C43" s="126">
        <v>24</v>
      </c>
      <c r="D43" s="126">
        <v>2</v>
      </c>
      <c r="E43" s="126">
        <v>20</v>
      </c>
      <c r="F43" s="126">
        <v>2</v>
      </c>
      <c r="G43" s="126">
        <v>0</v>
      </c>
      <c r="H43" s="126">
        <v>0</v>
      </c>
      <c r="I43" s="126">
        <v>0</v>
      </c>
      <c r="J43" s="1"/>
      <c r="K43" s="1"/>
      <c r="L43" s="1"/>
      <c r="M43" s="1"/>
      <c r="N43" s="1"/>
    </row>
    <row r="44" spans="1:14" ht="14.25" x14ac:dyDescent="0.2">
      <c r="A44" s="1" t="s">
        <v>49</v>
      </c>
      <c r="B44" s="125">
        <v>112</v>
      </c>
      <c r="C44" s="126">
        <v>110.45</v>
      </c>
      <c r="D44" s="126">
        <v>5</v>
      </c>
      <c r="E44" s="126">
        <v>0</v>
      </c>
      <c r="F44" s="126">
        <v>104.45</v>
      </c>
      <c r="G44" s="126">
        <v>0</v>
      </c>
      <c r="H44" s="126">
        <v>0</v>
      </c>
      <c r="I44" s="126">
        <v>0</v>
      </c>
      <c r="J44" s="1"/>
      <c r="K44" s="1"/>
      <c r="L44" s="1"/>
      <c r="M44" s="1"/>
      <c r="N44" s="1"/>
    </row>
    <row r="45" spans="1:14" ht="14.25" x14ac:dyDescent="0.2">
      <c r="A45" s="1" t="s">
        <v>50</v>
      </c>
      <c r="B45" s="125">
        <v>142</v>
      </c>
      <c r="C45" s="126">
        <v>140.80000000000001</v>
      </c>
      <c r="D45" s="126">
        <v>139.80000000000001</v>
      </c>
      <c r="E45" s="126">
        <v>0</v>
      </c>
      <c r="F45" s="126">
        <v>0</v>
      </c>
      <c r="G45" s="126">
        <v>0</v>
      </c>
      <c r="H45" s="126">
        <v>0</v>
      </c>
      <c r="I45" s="126">
        <v>1</v>
      </c>
      <c r="J45" s="1"/>
      <c r="K45" s="1"/>
      <c r="L45" s="1"/>
      <c r="M45" s="1"/>
      <c r="N45" s="1"/>
    </row>
    <row r="46" spans="1:14" ht="14.25" x14ac:dyDescent="0.2">
      <c r="A46" s="1" t="s">
        <v>51</v>
      </c>
      <c r="B46" s="125">
        <v>3639</v>
      </c>
      <c r="C46" s="126">
        <v>3616.16</v>
      </c>
      <c r="D46" s="126">
        <v>3439.01</v>
      </c>
      <c r="E46" s="126">
        <v>126.15</v>
      </c>
      <c r="F46" s="126">
        <v>41</v>
      </c>
      <c r="G46" s="126">
        <v>3</v>
      </c>
      <c r="H46" s="126">
        <v>5</v>
      </c>
      <c r="I46" s="126">
        <v>2</v>
      </c>
      <c r="J46" s="1"/>
      <c r="K46" s="1"/>
      <c r="L46" s="1"/>
      <c r="M46" s="1"/>
      <c r="N46" s="1"/>
    </row>
    <row r="47" spans="1:14" ht="14.25" x14ac:dyDescent="0.2">
      <c r="A47" s="1" t="s">
        <v>52</v>
      </c>
      <c r="B47" s="125">
        <v>8</v>
      </c>
      <c r="C47" s="126">
        <v>8</v>
      </c>
      <c r="D47" s="126">
        <v>0</v>
      </c>
      <c r="E47" s="126">
        <v>0</v>
      </c>
      <c r="F47" s="126">
        <v>8</v>
      </c>
      <c r="G47" s="126">
        <v>0</v>
      </c>
      <c r="H47" s="126">
        <v>0</v>
      </c>
      <c r="I47" s="126">
        <v>0</v>
      </c>
      <c r="J47" s="1"/>
      <c r="K47" s="1"/>
      <c r="L47" s="1"/>
      <c r="M47" s="1"/>
      <c r="N47" s="1"/>
    </row>
    <row r="48" spans="1:14" ht="14.25" x14ac:dyDescent="0.2">
      <c r="A48" s="6"/>
      <c r="B48" s="125"/>
      <c r="C48" s="126"/>
      <c r="D48" s="126"/>
      <c r="E48" s="126"/>
      <c r="F48" s="126"/>
      <c r="G48" s="126"/>
      <c r="H48" s="126"/>
      <c r="I48" s="126"/>
      <c r="J48" s="6"/>
      <c r="K48" s="6"/>
      <c r="L48" s="6"/>
      <c r="M48" s="6"/>
      <c r="N48" s="6"/>
    </row>
    <row r="49" spans="1:14" ht="14.25" x14ac:dyDescent="0.2">
      <c r="A49" s="13" t="s">
        <v>107</v>
      </c>
      <c r="B49" s="125"/>
      <c r="C49" s="126"/>
      <c r="D49" s="126"/>
      <c r="E49" s="126"/>
      <c r="F49" s="126"/>
      <c r="G49" s="126"/>
      <c r="H49" s="126"/>
      <c r="I49" s="126"/>
      <c r="J49" s="1"/>
      <c r="K49" s="1"/>
      <c r="L49" s="1"/>
      <c r="M49" s="1"/>
      <c r="N49" s="1"/>
    </row>
    <row r="50" spans="1:14" ht="14.25" x14ac:dyDescent="0.2">
      <c r="A50" s="1" t="s">
        <v>53</v>
      </c>
      <c r="B50" s="125">
        <v>29</v>
      </c>
      <c r="C50" s="126">
        <v>29</v>
      </c>
      <c r="D50" s="126">
        <v>22</v>
      </c>
      <c r="E50" s="126">
        <v>2</v>
      </c>
      <c r="F50" s="126">
        <v>1</v>
      </c>
      <c r="G50" s="126">
        <v>0</v>
      </c>
      <c r="H50" s="126">
        <v>0</v>
      </c>
      <c r="I50" s="126">
        <v>1</v>
      </c>
      <c r="J50" s="1"/>
      <c r="K50" s="1"/>
      <c r="L50" s="1"/>
      <c r="M50" s="1"/>
      <c r="N50" s="1"/>
    </row>
    <row r="51" spans="1:14" ht="14.25" x14ac:dyDescent="0.2">
      <c r="A51" s="1" t="s">
        <v>54</v>
      </c>
      <c r="B51" s="125">
        <v>14</v>
      </c>
      <c r="C51" s="126">
        <v>14</v>
      </c>
      <c r="D51" s="126">
        <v>9</v>
      </c>
      <c r="E51" s="126">
        <v>3</v>
      </c>
      <c r="F51" s="126">
        <v>1</v>
      </c>
      <c r="G51" s="126">
        <v>0</v>
      </c>
      <c r="H51" s="126">
        <v>1</v>
      </c>
      <c r="I51" s="126">
        <v>0</v>
      </c>
      <c r="J51" s="1"/>
      <c r="K51" s="1"/>
      <c r="L51" s="1"/>
      <c r="M51" s="1"/>
      <c r="N51" s="1"/>
    </row>
    <row r="52" spans="1:14" ht="14.25" x14ac:dyDescent="0.2">
      <c r="A52" s="1" t="s">
        <v>55</v>
      </c>
      <c r="B52" s="125">
        <v>62</v>
      </c>
      <c r="C52" s="126">
        <v>60.7</v>
      </c>
      <c r="D52" s="126">
        <v>0</v>
      </c>
      <c r="E52" s="126">
        <v>0</v>
      </c>
      <c r="F52" s="126">
        <v>50.7</v>
      </c>
      <c r="G52" s="126">
        <v>0</v>
      </c>
      <c r="H52" s="126">
        <v>0</v>
      </c>
      <c r="I52" s="126">
        <v>0</v>
      </c>
      <c r="J52" s="1"/>
      <c r="K52" s="1"/>
      <c r="L52" s="1"/>
      <c r="M52" s="1"/>
      <c r="N52" s="1"/>
    </row>
    <row r="53" spans="1:14" ht="14.25" x14ac:dyDescent="0.2">
      <c r="A53" s="6"/>
      <c r="B53" s="125"/>
      <c r="C53" s="126"/>
      <c r="D53" s="126"/>
      <c r="E53" s="126"/>
      <c r="F53" s="126"/>
      <c r="G53" s="126"/>
      <c r="H53" s="126"/>
      <c r="I53" s="126"/>
      <c r="J53" s="6"/>
      <c r="K53" s="6"/>
      <c r="L53" s="6"/>
      <c r="M53" s="6"/>
      <c r="N53" s="6"/>
    </row>
    <row r="54" spans="1:14" ht="14.25" x14ac:dyDescent="0.2">
      <c r="A54" s="13" t="s">
        <v>111</v>
      </c>
      <c r="B54" s="125"/>
      <c r="C54" s="126"/>
      <c r="D54" s="126"/>
      <c r="E54" s="126"/>
      <c r="F54" s="126"/>
      <c r="G54" s="126"/>
      <c r="H54" s="126"/>
      <c r="I54" s="126"/>
      <c r="J54" s="1"/>
      <c r="K54" s="1"/>
      <c r="L54" s="1"/>
      <c r="M54" s="1"/>
      <c r="N54" s="1"/>
    </row>
    <row r="55" spans="1:14" ht="14.25" x14ac:dyDescent="0.2">
      <c r="A55" s="1" t="s">
        <v>56</v>
      </c>
      <c r="B55" s="125">
        <v>28</v>
      </c>
      <c r="C55" s="126">
        <v>28</v>
      </c>
      <c r="D55" s="126">
        <v>5</v>
      </c>
      <c r="E55" s="126">
        <v>19</v>
      </c>
      <c r="F55" s="126">
        <v>4</v>
      </c>
      <c r="G55" s="126">
        <v>0</v>
      </c>
      <c r="H55" s="126">
        <v>0</v>
      </c>
      <c r="I55" s="126">
        <v>0</v>
      </c>
      <c r="J55" s="1"/>
      <c r="K55" s="1"/>
      <c r="L55" s="1"/>
      <c r="M55" s="1"/>
      <c r="N55" s="1"/>
    </row>
    <row r="56" spans="1:14" ht="14.25" x14ac:dyDescent="0.2">
      <c r="A56" s="6"/>
      <c r="B56" s="125"/>
      <c r="C56" s="126"/>
      <c r="D56" s="126"/>
      <c r="E56" s="126"/>
      <c r="F56" s="126"/>
      <c r="G56" s="126"/>
      <c r="H56" s="126"/>
      <c r="I56" s="126"/>
      <c r="J56" s="6"/>
      <c r="K56" s="6"/>
      <c r="L56" s="6"/>
      <c r="M56" s="6"/>
      <c r="N56" s="6"/>
    </row>
    <row r="57" spans="1:14" ht="14.25" x14ac:dyDescent="0.2">
      <c r="A57" s="13" t="s">
        <v>10</v>
      </c>
      <c r="B57" s="125"/>
      <c r="C57" s="126"/>
      <c r="D57" s="126"/>
      <c r="E57" s="126"/>
      <c r="F57" s="126"/>
      <c r="G57" s="126"/>
      <c r="H57" s="126"/>
      <c r="I57" s="126"/>
      <c r="J57" s="1"/>
      <c r="K57" s="1"/>
      <c r="L57" s="1"/>
      <c r="M57" s="1"/>
      <c r="N57" s="1"/>
    </row>
    <row r="58" spans="1:14" ht="14.25" x14ac:dyDescent="0.2">
      <c r="A58" s="1" t="s">
        <v>57</v>
      </c>
      <c r="B58" s="125">
        <v>61</v>
      </c>
      <c r="C58" s="126">
        <v>60.5</v>
      </c>
      <c r="D58" s="126">
        <v>36.800000000000004</v>
      </c>
      <c r="E58" s="126">
        <v>8.7000000000000011</v>
      </c>
      <c r="F58" s="126">
        <v>6</v>
      </c>
      <c r="G58" s="126">
        <v>1</v>
      </c>
      <c r="H58" s="126">
        <v>0</v>
      </c>
      <c r="I58" s="126">
        <v>0</v>
      </c>
      <c r="J58" s="1"/>
      <c r="K58" s="1"/>
      <c r="L58" s="1"/>
      <c r="M58" s="1"/>
      <c r="N58" s="1"/>
    </row>
    <row r="59" spans="1:14" ht="14.25" x14ac:dyDescent="0.2">
      <c r="A59" s="1" t="s">
        <v>58</v>
      </c>
      <c r="B59" s="125">
        <v>119</v>
      </c>
      <c r="C59" s="126">
        <v>116.9</v>
      </c>
      <c r="D59" s="126">
        <v>0</v>
      </c>
      <c r="E59" s="126">
        <v>1</v>
      </c>
      <c r="F59" s="126">
        <v>114.9</v>
      </c>
      <c r="G59" s="126">
        <v>0</v>
      </c>
      <c r="H59" s="126">
        <v>0</v>
      </c>
      <c r="I59" s="126">
        <v>0</v>
      </c>
      <c r="J59" s="1"/>
      <c r="K59" s="1"/>
      <c r="L59" s="1"/>
      <c r="M59" s="1"/>
      <c r="N59" s="1"/>
    </row>
    <row r="60" spans="1:14" ht="14.25" x14ac:dyDescent="0.2">
      <c r="A60" s="1"/>
      <c r="B60" s="125"/>
      <c r="C60" s="126"/>
      <c r="D60" s="126"/>
      <c r="E60" s="126"/>
      <c r="F60" s="126"/>
      <c r="G60" s="126"/>
      <c r="H60" s="126"/>
      <c r="I60" s="126"/>
      <c r="J60" s="1"/>
      <c r="K60" s="1"/>
      <c r="L60" s="1"/>
      <c r="M60" s="1"/>
      <c r="N60" s="1"/>
    </row>
    <row r="61" spans="1:14" ht="14.25" x14ac:dyDescent="0.2">
      <c r="A61" s="1" t="s">
        <v>59</v>
      </c>
      <c r="B61" s="125"/>
      <c r="C61" s="126"/>
      <c r="D61" s="126"/>
      <c r="E61" s="126"/>
      <c r="F61" s="126"/>
      <c r="G61" s="126"/>
      <c r="H61" s="126"/>
      <c r="I61" s="126"/>
      <c r="J61" s="1"/>
      <c r="K61" s="1"/>
      <c r="L61" s="1"/>
      <c r="M61" s="1"/>
      <c r="N61" s="1"/>
    </row>
    <row r="62" spans="1:14" ht="14.25" x14ac:dyDescent="0.2">
      <c r="A62" s="1" t="s">
        <v>60</v>
      </c>
      <c r="B62" s="125">
        <v>3248</v>
      </c>
      <c r="C62" s="126">
        <v>3080.95</v>
      </c>
      <c r="D62" s="126">
        <v>1904</v>
      </c>
      <c r="E62" s="126">
        <v>1112.45</v>
      </c>
      <c r="F62" s="126">
        <v>59</v>
      </c>
      <c r="G62" s="126">
        <v>5.5</v>
      </c>
      <c r="H62" s="126">
        <v>0</v>
      </c>
      <c r="I62" s="126">
        <v>0</v>
      </c>
      <c r="J62" s="1"/>
      <c r="K62" s="1"/>
      <c r="L62" s="1"/>
      <c r="M62" s="1"/>
      <c r="N62" s="1"/>
    </row>
    <row r="63" spans="1:14" ht="14.25" x14ac:dyDescent="0.2">
      <c r="A63" s="1" t="s">
        <v>61</v>
      </c>
      <c r="B63" s="125">
        <v>2028</v>
      </c>
      <c r="C63" s="126">
        <v>2013.34</v>
      </c>
      <c r="D63" s="126">
        <v>1832.09</v>
      </c>
      <c r="E63" s="126">
        <v>120.75</v>
      </c>
      <c r="F63" s="126">
        <v>42</v>
      </c>
      <c r="G63" s="126">
        <v>14.5</v>
      </c>
      <c r="H63" s="126">
        <v>1</v>
      </c>
      <c r="I63" s="126">
        <v>2</v>
      </c>
      <c r="J63" s="1"/>
      <c r="K63" s="1"/>
      <c r="L63" s="1"/>
      <c r="M63" s="1"/>
      <c r="N63" s="1"/>
    </row>
    <row r="64" spans="1:14" ht="14.25" x14ac:dyDescent="0.2">
      <c r="A64" s="6"/>
      <c r="B64" s="125"/>
      <c r="C64" s="126"/>
      <c r="D64" s="126"/>
      <c r="E64" s="126"/>
      <c r="F64" s="126"/>
      <c r="G64" s="126"/>
      <c r="H64" s="126"/>
      <c r="I64" s="126"/>
      <c r="J64" s="6"/>
      <c r="K64" s="6"/>
      <c r="L64" s="6"/>
      <c r="M64" s="6"/>
      <c r="N64" s="6"/>
    </row>
    <row r="65" spans="1:14" ht="14.25" x14ac:dyDescent="0.2">
      <c r="A65" s="1" t="s">
        <v>11</v>
      </c>
      <c r="B65" s="125">
        <v>5648</v>
      </c>
      <c r="C65" s="126">
        <v>5400.9</v>
      </c>
      <c r="D65" s="126">
        <v>3631.58</v>
      </c>
      <c r="E65" s="126">
        <v>1572.22</v>
      </c>
      <c r="F65" s="126">
        <v>98.6</v>
      </c>
      <c r="G65" s="126">
        <v>92.5</v>
      </c>
      <c r="H65" s="126">
        <v>0</v>
      </c>
      <c r="I65" s="126">
        <v>5</v>
      </c>
      <c r="J65" s="1"/>
      <c r="K65" s="1"/>
      <c r="L65" s="1"/>
      <c r="M65" s="1"/>
      <c r="N65" s="1"/>
    </row>
    <row r="66" spans="1:14" ht="14.25" x14ac:dyDescent="0.2">
      <c r="A66" s="6"/>
      <c r="B66" s="125"/>
      <c r="C66" s="126"/>
      <c r="D66" s="126"/>
      <c r="E66" s="126"/>
      <c r="F66" s="126"/>
      <c r="G66" s="126"/>
      <c r="H66" s="126"/>
      <c r="I66" s="126"/>
      <c r="J66" s="6"/>
      <c r="K66" s="6"/>
      <c r="L66" s="6"/>
      <c r="M66" s="6"/>
      <c r="N66" s="6"/>
    </row>
    <row r="67" spans="1:14" ht="14.25" x14ac:dyDescent="0.2">
      <c r="A67" s="1" t="s">
        <v>12</v>
      </c>
      <c r="B67" s="125">
        <v>18</v>
      </c>
      <c r="C67" s="126">
        <v>18</v>
      </c>
      <c r="D67" s="126">
        <v>0</v>
      </c>
      <c r="E67" s="126">
        <v>1</v>
      </c>
      <c r="F67" s="126">
        <v>16</v>
      </c>
      <c r="G67" s="126">
        <v>0</v>
      </c>
      <c r="H67" s="126">
        <v>0</v>
      </c>
      <c r="I67" s="126">
        <v>0</v>
      </c>
      <c r="J67" s="1"/>
      <c r="K67" s="1"/>
      <c r="L67" s="1"/>
      <c r="M67" s="1"/>
      <c r="N67" s="1"/>
    </row>
    <row r="68" spans="1:14" ht="14.25" x14ac:dyDescent="0.2">
      <c r="A68" s="6"/>
      <c r="B68" s="125"/>
      <c r="C68" s="126"/>
      <c r="D68" s="126"/>
      <c r="E68" s="126"/>
      <c r="F68" s="126"/>
      <c r="G68" s="126"/>
      <c r="H68" s="126"/>
      <c r="I68" s="126"/>
      <c r="J68" s="6"/>
      <c r="K68" s="6"/>
      <c r="L68" s="6"/>
      <c r="M68" s="6"/>
      <c r="N68" s="6"/>
    </row>
    <row r="69" spans="1:14" ht="14.25" x14ac:dyDescent="0.2">
      <c r="A69" s="1" t="s">
        <v>13</v>
      </c>
      <c r="B69" s="125">
        <v>2880</v>
      </c>
      <c r="C69" s="126">
        <v>2846.7</v>
      </c>
      <c r="D69" s="126">
        <v>2633.35</v>
      </c>
      <c r="E69" s="126">
        <v>144.65</v>
      </c>
      <c r="F69" s="126">
        <v>52.7</v>
      </c>
      <c r="G69" s="126">
        <v>3</v>
      </c>
      <c r="H69" s="126">
        <v>0</v>
      </c>
      <c r="I69" s="126">
        <v>2</v>
      </c>
      <c r="J69" s="1"/>
      <c r="K69" s="1"/>
      <c r="L69" s="1"/>
      <c r="M69" s="1"/>
      <c r="N69" s="1"/>
    </row>
    <row r="70" spans="1:14" ht="14.25" x14ac:dyDescent="0.2">
      <c r="A70" s="1" t="s">
        <v>14</v>
      </c>
      <c r="B70" s="125">
        <v>2431</v>
      </c>
      <c r="C70" s="126">
        <v>2406.75</v>
      </c>
      <c r="D70" s="126">
        <v>2235.0500000000002</v>
      </c>
      <c r="E70" s="126">
        <v>129.69999999999999</v>
      </c>
      <c r="F70" s="126">
        <v>35</v>
      </c>
      <c r="G70" s="126">
        <v>7</v>
      </c>
      <c r="H70" s="126">
        <v>0</v>
      </c>
      <c r="I70" s="126">
        <v>0</v>
      </c>
      <c r="J70" s="1"/>
      <c r="K70" s="1"/>
      <c r="L70" s="1"/>
      <c r="M70" s="1"/>
      <c r="N70" s="1"/>
    </row>
    <row r="71" spans="1:14" ht="14.25" x14ac:dyDescent="0.2">
      <c r="A71" s="1" t="s">
        <v>15</v>
      </c>
      <c r="B71" s="125">
        <v>1149</v>
      </c>
      <c r="C71" s="126">
        <v>1135.4000000000001</v>
      </c>
      <c r="D71" s="126">
        <v>1054.5</v>
      </c>
      <c r="E71" s="126">
        <v>31.1</v>
      </c>
      <c r="F71" s="126">
        <v>29.8</v>
      </c>
      <c r="G71" s="126">
        <v>5</v>
      </c>
      <c r="H71" s="126">
        <v>0</v>
      </c>
      <c r="I71" s="126">
        <v>2</v>
      </c>
      <c r="J71" s="1"/>
      <c r="K71" s="1"/>
      <c r="L71" s="1"/>
      <c r="M71" s="1"/>
      <c r="N71" s="1"/>
    </row>
    <row r="72" spans="1:14" ht="14.25" x14ac:dyDescent="0.2">
      <c r="A72" s="6"/>
      <c r="B72" s="125"/>
      <c r="C72" s="126"/>
      <c r="D72" s="126"/>
      <c r="E72" s="126"/>
      <c r="F72" s="126"/>
      <c r="G72" s="126"/>
      <c r="H72" s="126"/>
      <c r="I72" s="126"/>
      <c r="J72" s="6"/>
      <c r="K72" s="6"/>
      <c r="L72" s="6"/>
      <c r="M72" s="6"/>
      <c r="N72" s="6"/>
    </row>
    <row r="73" spans="1:14" ht="14.25" x14ac:dyDescent="0.2">
      <c r="A73" s="1" t="s">
        <v>16</v>
      </c>
      <c r="B73" s="125">
        <v>1542</v>
      </c>
      <c r="C73" s="126">
        <v>1523.8</v>
      </c>
      <c r="D73" s="126">
        <v>604.30000000000007</v>
      </c>
      <c r="E73" s="126">
        <v>54</v>
      </c>
      <c r="F73" s="126">
        <v>853.5</v>
      </c>
      <c r="G73" s="126">
        <v>9</v>
      </c>
      <c r="H73" s="126">
        <v>0</v>
      </c>
      <c r="I73" s="126">
        <v>2</v>
      </c>
      <c r="J73" s="1"/>
      <c r="K73" s="1"/>
      <c r="L73" s="1"/>
      <c r="M73" s="1"/>
      <c r="N73" s="1"/>
    </row>
    <row r="74" spans="1:14" ht="14.25" x14ac:dyDescent="0.2">
      <c r="A74" s="1" t="s">
        <v>17</v>
      </c>
      <c r="B74" s="125">
        <v>299</v>
      </c>
      <c r="C74" s="126">
        <v>297.25</v>
      </c>
      <c r="D74" s="126">
        <v>248.25</v>
      </c>
      <c r="E74" s="126">
        <v>0</v>
      </c>
      <c r="F74" s="126">
        <v>49</v>
      </c>
      <c r="G74" s="126">
        <v>0</v>
      </c>
      <c r="H74" s="126">
        <v>0</v>
      </c>
      <c r="I74" s="126">
        <v>0</v>
      </c>
      <c r="J74" s="1"/>
      <c r="K74" s="1"/>
      <c r="L74" s="1"/>
      <c r="M74" s="1"/>
      <c r="N74" s="1"/>
    </row>
    <row r="75" spans="1:14" ht="14.25" x14ac:dyDescent="0.2">
      <c r="A75" s="6"/>
      <c r="B75" s="125"/>
      <c r="C75" s="126"/>
      <c r="D75" s="126"/>
      <c r="E75" s="126"/>
      <c r="F75" s="126"/>
      <c r="G75" s="126"/>
      <c r="H75" s="126"/>
      <c r="I75" s="126"/>
      <c r="J75" s="6"/>
      <c r="K75" s="6"/>
      <c r="L75" s="6"/>
      <c r="M75" s="6"/>
      <c r="N75" s="6"/>
    </row>
    <row r="76" spans="1:14" ht="14.25" x14ac:dyDescent="0.2">
      <c r="A76" s="1" t="s">
        <v>62</v>
      </c>
      <c r="B76" s="125">
        <v>459</v>
      </c>
      <c r="C76" s="126">
        <v>457.6</v>
      </c>
      <c r="D76" s="126">
        <v>297.8</v>
      </c>
      <c r="E76" s="126">
        <v>99.8</v>
      </c>
      <c r="F76" s="126">
        <v>51</v>
      </c>
      <c r="G76" s="126">
        <v>0</v>
      </c>
      <c r="H76" s="126">
        <v>1</v>
      </c>
      <c r="I76" s="126">
        <v>2</v>
      </c>
      <c r="J76" s="1"/>
      <c r="K76" s="1"/>
      <c r="L76" s="1"/>
      <c r="M76" s="1"/>
      <c r="N76" s="1"/>
    </row>
    <row r="77" spans="1:14" ht="14.25" x14ac:dyDescent="0.2">
      <c r="A77" s="1"/>
      <c r="B77" s="125"/>
      <c r="C77" s="126"/>
      <c r="D77" s="126"/>
      <c r="E77" s="126"/>
      <c r="F77" s="126"/>
      <c r="G77" s="126"/>
      <c r="H77" s="126"/>
      <c r="I77" s="126"/>
      <c r="J77" s="1"/>
      <c r="K77" s="1"/>
      <c r="L77" s="1"/>
      <c r="M77" s="1"/>
      <c r="N77" s="1"/>
    </row>
    <row r="78" spans="1:14" ht="14.25" x14ac:dyDescent="0.2">
      <c r="A78" s="1" t="s">
        <v>63</v>
      </c>
      <c r="B78" s="125"/>
      <c r="C78" s="126"/>
      <c r="D78" s="126"/>
      <c r="E78" s="126"/>
      <c r="F78" s="126"/>
      <c r="G78" s="126"/>
      <c r="H78" s="126"/>
      <c r="I78" s="126"/>
      <c r="J78" s="1"/>
      <c r="K78" s="1"/>
      <c r="L78" s="1"/>
      <c r="M78" s="1"/>
      <c r="N78" s="1"/>
    </row>
    <row r="79" spans="1:14" ht="14.25" x14ac:dyDescent="0.2">
      <c r="A79" s="1" t="s">
        <v>64</v>
      </c>
      <c r="B79" s="125">
        <v>913</v>
      </c>
      <c r="C79" s="126">
        <v>894.85</v>
      </c>
      <c r="D79" s="126">
        <v>660.85</v>
      </c>
      <c r="E79" s="126">
        <v>205</v>
      </c>
      <c r="F79" s="126">
        <v>23</v>
      </c>
      <c r="G79" s="126">
        <v>5</v>
      </c>
      <c r="H79" s="126">
        <v>0</v>
      </c>
      <c r="I79" s="126">
        <v>0</v>
      </c>
      <c r="J79" s="1"/>
      <c r="K79" s="1"/>
      <c r="L79" s="1"/>
      <c r="M79" s="1"/>
      <c r="N79" s="1"/>
    </row>
    <row r="80" spans="1:14" ht="14.25" x14ac:dyDescent="0.2">
      <c r="A80" s="1" t="s">
        <v>65</v>
      </c>
      <c r="B80" s="125">
        <v>15036</v>
      </c>
      <c r="C80" s="126">
        <v>14378.05</v>
      </c>
      <c r="D80" s="126">
        <v>12460.44</v>
      </c>
      <c r="E80" s="126">
        <v>1434.73</v>
      </c>
      <c r="F80" s="126">
        <v>25.8</v>
      </c>
      <c r="G80" s="126">
        <v>425.08</v>
      </c>
      <c r="H80" s="126">
        <v>3</v>
      </c>
      <c r="I80" s="126">
        <v>0</v>
      </c>
      <c r="J80" s="1"/>
      <c r="K80" s="1"/>
      <c r="L80" s="1"/>
      <c r="M80" s="1"/>
      <c r="N80" s="1"/>
    </row>
    <row r="81" spans="1:14" ht="14.25" x14ac:dyDescent="0.2">
      <c r="A81" s="1" t="s">
        <v>66</v>
      </c>
      <c r="B81" s="125">
        <v>20572</v>
      </c>
      <c r="C81" s="126">
        <v>19101.8</v>
      </c>
      <c r="D81" s="126">
        <v>18258.23</v>
      </c>
      <c r="E81" s="126">
        <v>647.77</v>
      </c>
      <c r="F81" s="126">
        <v>55.8</v>
      </c>
      <c r="G81" s="126">
        <v>138</v>
      </c>
      <c r="H81" s="126">
        <v>0</v>
      </c>
      <c r="I81" s="126">
        <v>2</v>
      </c>
      <c r="J81" s="1"/>
      <c r="K81" s="1"/>
      <c r="L81" s="1"/>
      <c r="M81" s="1"/>
      <c r="N81" s="1"/>
    </row>
    <row r="82" spans="1:14" ht="14.25" x14ac:dyDescent="0.2">
      <c r="A82" s="6"/>
      <c r="B82" s="125"/>
      <c r="C82" s="126"/>
      <c r="D82" s="126"/>
      <c r="E82" s="126"/>
      <c r="F82" s="126"/>
      <c r="G82" s="126"/>
      <c r="H82" s="126"/>
      <c r="I82" s="126"/>
      <c r="J82" s="6"/>
      <c r="K82" s="6"/>
      <c r="L82" s="6"/>
      <c r="M82" s="6"/>
      <c r="N82" s="6"/>
    </row>
    <row r="83" spans="1:14" ht="14.25" x14ac:dyDescent="0.2">
      <c r="A83" s="1" t="s">
        <v>67</v>
      </c>
      <c r="B83" s="125">
        <v>2464</v>
      </c>
      <c r="C83" s="126">
        <v>2400.4500000000003</v>
      </c>
      <c r="D83" s="126">
        <v>2322.9500000000003</v>
      </c>
      <c r="E83" s="126">
        <v>55.5</v>
      </c>
      <c r="F83" s="126">
        <v>21</v>
      </c>
      <c r="G83" s="126">
        <v>1</v>
      </c>
      <c r="H83" s="126">
        <v>0</v>
      </c>
      <c r="I83" s="126">
        <v>0</v>
      </c>
      <c r="J83" s="1"/>
      <c r="K83" s="1"/>
      <c r="L83" s="1"/>
      <c r="M83" s="1"/>
      <c r="N83" s="1"/>
    </row>
    <row r="84" spans="1:14" ht="14.25" x14ac:dyDescent="0.2">
      <c r="A84" s="1" t="s">
        <v>68</v>
      </c>
      <c r="B84" s="125">
        <v>507</v>
      </c>
      <c r="C84" s="126">
        <v>498.5</v>
      </c>
      <c r="D84" s="126">
        <v>404</v>
      </c>
      <c r="E84" s="126">
        <v>14.5</v>
      </c>
      <c r="F84" s="126">
        <v>73</v>
      </c>
      <c r="G84" s="126">
        <v>1</v>
      </c>
      <c r="H84" s="126">
        <v>0</v>
      </c>
      <c r="I84" s="126">
        <v>2</v>
      </c>
      <c r="J84" s="1"/>
      <c r="K84" s="1"/>
      <c r="L84" s="1"/>
      <c r="M84" s="1"/>
      <c r="N84" s="1"/>
    </row>
    <row r="85" spans="1:14" ht="14.25" x14ac:dyDescent="0.2">
      <c r="A85" s="1" t="s">
        <v>69</v>
      </c>
      <c r="B85" s="125">
        <v>491</v>
      </c>
      <c r="C85" s="126">
        <v>481.73</v>
      </c>
      <c r="D85" s="126">
        <v>364.85</v>
      </c>
      <c r="E85" s="126">
        <v>45.95</v>
      </c>
      <c r="F85" s="126">
        <v>64.930000000000007</v>
      </c>
      <c r="G85" s="126">
        <v>1.5</v>
      </c>
      <c r="H85" s="126">
        <v>2</v>
      </c>
      <c r="I85" s="126">
        <v>1.5</v>
      </c>
      <c r="J85" s="1"/>
      <c r="K85" s="1"/>
      <c r="L85" s="1"/>
      <c r="M85" s="1"/>
      <c r="N85" s="1"/>
    </row>
    <row r="86" spans="1:14" ht="14.25" x14ac:dyDescent="0.2">
      <c r="A86" s="1" t="s">
        <v>70</v>
      </c>
      <c r="B86" s="125">
        <v>4749</v>
      </c>
      <c r="C86" s="126">
        <v>4690.9400000000005</v>
      </c>
      <c r="D86" s="126">
        <v>4315.8999999999996</v>
      </c>
      <c r="E86" s="126">
        <v>245.05</v>
      </c>
      <c r="F86" s="126">
        <v>53</v>
      </c>
      <c r="G86" s="126">
        <v>19</v>
      </c>
      <c r="H86" s="126">
        <v>2</v>
      </c>
      <c r="I86" s="126">
        <v>0</v>
      </c>
      <c r="J86" s="1"/>
      <c r="K86" s="1"/>
      <c r="L86" s="1"/>
      <c r="M86" s="1"/>
      <c r="N86" s="1"/>
    </row>
    <row r="87" spans="1:14" ht="14.25" x14ac:dyDescent="0.2">
      <c r="A87" s="1" t="s">
        <v>71</v>
      </c>
      <c r="B87" s="125">
        <v>8603</v>
      </c>
      <c r="C87" s="126">
        <v>8499.35</v>
      </c>
      <c r="D87" s="126">
        <v>5214.8</v>
      </c>
      <c r="E87" s="126">
        <v>3257.85</v>
      </c>
      <c r="F87" s="126">
        <v>25.7</v>
      </c>
      <c r="G87" s="126">
        <v>0</v>
      </c>
      <c r="H87" s="126">
        <v>0</v>
      </c>
      <c r="I87" s="126">
        <v>0</v>
      </c>
      <c r="J87" s="1"/>
      <c r="K87" s="1"/>
      <c r="L87" s="1"/>
      <c r="M87" s="1"/>
      <c r="N87" s="1"/>
    </row>
    <row r="88" spans="1:14" ht="14.25" x14ac:dyDescent="0.2">
      <c r="A88" s="1"/>
      <c r="B88" s="125"/>
      <c r="C88" s="126"/>
      <c r="D88" s="126"/>
      <c r="E88" s="126"/>
      <c r="F88" s="126"/>
      <c r="G88" s="126"/>
      <c r="H88" s="126"/>
      <c r="I88" s="126"/>
      <c r="J88" s="1"/>
      <c r="K88" s="1"/>
      <c r="L88" s="1"/>
      <c r="M88" s="1"/>
      <c r="N88" s="1"/>
    </row>
    <row r="89" spans="1:14" ht="14.25" x14ac:dyDescent="0.2">
      <c r="A89" s="1" t="s">
        <v>72</v>
      </c>
      <c r="B89" s="125"/>
      <c r="C89" s="126"/>
      <c r="D89" s="126"/>
      <c r="E89" s="126"/>
      <c r="F89" s="126"/>
      <c r="G89" s="126"/>
      <c r="H89" s="126"/>
      <c r="I89" s="126"/>
      <c r="J89" s="1"/>
      <c r="K89" s="1"/>
      <c r="L89" s="1"/>
      <c r="M89" s="1"/>
      <c r="N89" s="1"/>
    </row>
    <row r="90" spans="1:14" ht="14.25" x14ac:dyDescent="0.2">
      <c r="A90" s="1" t="s">
        <v>73</v>
      </c>
      <c r="B90" s="125">
        <v>114</v>
      </c>
      <c r="C90" s="126">
        <v>114</v>
      </c>
      <c r="D90" s="126">
        <v>55</v>
      </c>
      <c r="E90" s="126">
        <v>6</v>
      </c>
      <c r="F90" s="126">
        <v>0</v>
      </c>
      <c r="G90" s="126">
        <v>51</v>
      </c>
      <c r="H90" s="126">
        <v>2</v>
      </c>
      <c r="I90" s="126">
        <v>0</v>
      </c>
      <c r="J90" s="1"/>
      <c r="K90" s="1"/>
      <c r="L90" s="1"/>
      <c r="M90" s="1"/>
      <c r="N90" s="1"/>
    </row>
    <row r="91" spans="1:14" ht="14.25" x14ac:dyDescent="0.2">
      <c r="A91" s="1" t="s">
        <v>74</v>
      </c>
      <c r="B91" s="125">
        <v>438</v>
      </c>
      <c r="C91" s="126">
        <v>433.94</v>
      </c>
      <c r="D91" s="126">
        <v>203.94</v>
      </c>
      <c r="E91" s="126">
        <v>163</v>
      </c>
      <c r="F91" s="126">
        <v>3</v>
      </c>
      <c r="G91" s="126">
        <v>64</v>
      </c>
      <c r="H91" s="126">
        <v>0</v>
      </c>
      <c r="I91" s="126">
        <v>0</v>
      </c>
      <c r="J91" s="1"/>
      <c r="K91" s="1"/>
      <c r="L91" s="1"/>
      <c r="M91" s="1"/>
      <c r="N91" s="1"/>
    </row>
    <row r="92" spans="1:14" ht="14.25" x14ac:dyDescent="0.2">
      <c r="A92" s="1" t="s">
        <v>75</v>
      </c>
      <c r="B92" s="125">
        <v>12</v>
      </c>
      <c r="C92" s="126">
        <v>12</v>
      </c>
      <c r="D92" s="126">
        <v>0</v>
      </c>
      <c r="E92" s="126">
        <v>0</v>
      </c>
      <c r="F92" s="126">
        <v>12</v>
      </c>
      <c r="G92" s="126">
        <v>0</v>
      </c>
      <c r="H92" s="126">
        <v>0</v>
      </c>
      <c r="I92" s="126">
        <v>0</v>
      </c>
      <c r="J92" s="1"/>
      <c r="K92" s="1"/>
      <c r="L92" s="1"/>
      <c r="M92" s="1"/>
      <c r="N92" s="1"/>
    </row>
    <row r="93" spans="1:14" ht="14.25" x14ac:dyDescent="0.2">
      <c r="A93" s="1" t="s">
        <v>76</v>
      </c>
      <c r="B93" s="125">
        <v>216</v>
      </c>
      <c r="C93" s="126">
        <v>209.15</v>
      </c>
      <c r="D93" s="126">
        <v>169.15</v>
      </c>
      <c r="E93" s="126">
        <v>25</v>
      </c>
      <c r="F93" s="126">
        <v>12</v>
      </c>
      <c r="G93" s="126">
        <v>3</v>
      </c>
      <c r="H93" s="126">
        <v>0</v>
      </c>
      <c r="I93" s="126">
        <v>0</v>
      </c>
      <c r="J93" s="1"/>
      <c r="K93" s="1"/>
      <c r="L93" s="1"/>
      <c r="M93" s="1"/>
      <c r="N93" s="1"/>
    </row>
    <row r="94" spans="1:14" ht="14.25" x14ac:dyDescent="0.2">
      <c r="A94" s="1" t="s">
        <v>9</v>
      </c>
      <c r="B94" s="125">
        <v>31</v>
      </c>
      <c r="C94" s="126">
        <v>30</v>
      </c>
      <c r="D94" s="126">
        <v>23</v>
      </c>
      <c r="E94" s="126">
        <v>1</v>
      </c>
      <c r="F94" s="126">
        <v>2</v>
      </c>
      <c r="G94" s="126">
        <v>4</v>
      </c>
      <c r="H94" s="126">
        <v>0</v>
      </c>
      <c r="I94" s="126">
        <v>0</v>
      </c>
      <c r="J94" s="1"/>
      <c r="K94" s="1"/>
      <c r="L94" s="1"/>
      <c r="M94" s="1"/>
      <c r="N94" s="1"/>
    </row>
    <row r="95" spans="1:14" ht="14.25" x14ac:dyDescent="0.2">
      <c r="A95" s="1" t="s">
        <v>77</v>
      </c>
      <c r="B95" s="125">
        <v>3121</v>
      </c>
      <c r="C95" s="126">
        <v>3099.4</v>
      </c>
      <c r="D95" s="126">
        <v>2286.3000000000002</v>
      </c>
      <c r="E95" s="126">
        <v>762.6</v>
      </c>
      <c r="F95" s="126">
        <v>24</v>
      </c>
      <c r="G95" s="126">
        <v>25.5</v>
      </c>
      <c r="H95" s="126">
        <v>1</v>
      </c>
      <c r="I95" s="126">
        <v>0</v>
      </c>
      <c r="J95" s="1"/>
      <c r="K95" s="1"/>
      <c r="L95" s="1"/>
      <c r="M95" s="1"/>
      <c r="N95" s="1"/>
    </row>
    <row r="96" spans="1:14" ht="14.25" x14ac:dyDescent="0.2">
      <c r="A96" s="1"/>
      <c r="B96" s="125"/>
      <c r="C96" s="126"/>
      <c r="D96" s="126"/>
      <c r="E96" s="126"/>
      <c r="F96" s="126"/>
      <c r="G96" s="126"/>
      <c r="H96" s="126"/>
      <c r="I96" s="126"/>
      <c r="J96" s="1"/>
      <c r="K96" s="1"/>
      <c r="L96" s="1"/>
      <c r="M96" s="1"/>
      <c r="N96" s="1"/>
    </row>
    <row r="97" spans="1:14" ht="14.25" x14ac:dyDescent="0.2">
      <c r="A97" s="1" t="s">
        <v>10</v>
      </c>
      <c r="B97" s="125"/>
      <c r="C97" s="126"/>
      <c r="D97" s="126"/>
      <c r="E97" s="126"/>
      <c r="F97" s="126"/>
      <c r="G97" s="126"/>
      <c r="H97" s="126"/>
      <c r="I97" s="126"/>
      <c r="J97" s="1"/>
      <c r="K97" s="1"/>
      <c r="L97" s="1"/>
      <c r="M97" s="1"/>
      <c r="N97" s="1"/>
    </row>
    <row r="98" spans="1:14" ht="14.25" x14ac:dyDescent="0.2">
      <c r="A98" s="1" t="s">
        <v>78</v>
      </c>
      <c r="B98" s="125">
        <v>80</v>
      </c>
      <c r="C98" s="126">
        <v>78.400000000000006</v>
      </c>
      <c r="D98" s="126">
        <v>4.0999999999999996</v>
      </c>
      <c r="E98" s="126">
        <v>1</v>
      </c>
      <c r="F98" s="126">
        <v>73.3</v>
      </c>
      <c r="G98" s="126">
        <v>0</v>
      </c>
      <c r="H98" s="126">
        <v>0</v>
      </c>
      <c r="I98" s="126">
        <v>0</v>
      </c>
      <c r="J98" s="1"/>
      <c r="K98" s="1"/>
      <c r="L98" s="1"/>
      <c r="M98" s="1"/>
      <c r="N98" s="1"/>
    </row>
    <row r="99" spans="1:14" ht="14.25" x14ac:dyDescent="0.2">
      <c r="A99" s="1" t="s">
        <v>79</v>
      </c>
      <c r="B99" s="125">
        <v>293</v>
      </c>
      <c r="C99" s="126">
        <v>287.5</v>
      </c>
      <c r="D99" s="126">
        <v>259.5</v>
      </c>
      <c r="E99" s="126">
        <v>21.5</v>
      </c>
      <c r="F99" s="126">
        <v>0</v>
      </c>
      <c r="G99" s="126">
        <v>5.5</v>
      </c>
      <c r="H99" s="126">
        <v>1</v>
      </c>
      <c r="I99" s="126">
        <v>0</v>
      </c>
      <c r="J99" s="1"/>
      <c r="K99" s="1"/>
      <c r="L99" s="1"/>
      <c r="M99" s="1"/>
      <c r="N99" s="1"/>
    </row>
    <row r="100" spans="1:14" ht="14.25" x14ac:dyDescent="0.2">
      <c r="A100" s="1"/>
      <c r="B100" s="125"/>
      <c r="C100" s="126"/>
      <c r="D100" s="126"/>
      <c r="E100" s="126"/>
      <c r="F100" s="126"/>
      <c r="G100" s="126"/>
      <c r="H100" s="126"/>
      <c r="I100" s="126"/>
      <c r="J100" s="1"/>
      <c r="K100" s="1"/>
      <c r="L100" s="1"/>
      <c r="M100" s="1"/>
      <c r="N100" s="1"/>
    </row>
    <row r="101" spans="1:14" ht="14.25" x14ac:dyDescent="0.2">
      <c r="A101" s="1" t="s">
        <v>80</v>
      </c>
      <c r="B101" s="125">
        <v>17526</v>
      </c>
      <c r="C101" s="126">
        <v>16651.77</v>
      </c>
      <c r="D101" s="126">
        <v>9875.14</v>
      </c>
      <c r="E101" s="126">
        <v>4360.34</v>
      </c>
      <c r="F101" s="126">
        <v>19.8</v>
      </c>
      <c r="G101" s="126">
        <v>2395.4900000000002</v>
      </c>
      <c r="H101" s="126">
        <v>1</v>
      </c>
      <c r="I101" s="126">
        <v>0</v>
      </c>
      <c r="J101" s="1"/>
      <c r="K101" s="1"/>
      <c r="L101" s="1"/>
      <c r="M101" s="1"/>
      <c r="N101" s="1"/>
    </row>
    <row r="102" spans="1:14" ht="14.25" x14ac:dyDescent="0.2">
      <c r="A102" s="3"/>
      <c r="B102" s="3"/>
      <c r="C102" s="3"/>
      <c r="D102" s="3"/>
      <c r="E102" s="3"/>
      <c r="F102" s="3"/>
      <c r="G102" s="3"/>
      <c r="H102" s="3"/>
      <c r="I102" s="3"/>
      <c r="J102" s="1"/>
      <c r="K102" s="1"/>
      <c r="L102" s="1"/>
      <c r="M102" s="1"/>
      <c r="N102" s="1"/>
    </row>
    <row r="103" spans="1:14" ht="14.25" x14ac:dyDescent="0.2">
      <c r="A103" s="112" t="s">
        <v>81</v>
      </c>
      <c r="B103" s="112"/>
      <c r="C103" s="112"/>
      <c r="D103" s="112"/>
      <c r="E103" s="112"/>
      <c r="F103" s="112"/>
      <c r="G103" s="112"/>
      <c r="H103" s="112"/>
      <c r="I103" s="112"/>
      <c r="J103" s="1"/>
      <c r="K103" s="1"/>
      <c r="L103" s="1"/>
      <c r="M103" s="1"/>
      <c r="N103" s="1"/>
    </row>
    <row r="104" spans="1:14" ht="61.5" customHeight="1" x14ac:dyDescent="0.2">
      <c r="A104" s="111" t="s">
        <v>88</v>
      </c>
      <c r="B104" s="111"/>
      <c r="C104" s="111"/>
      <c r="D104" s="111"/>
      <c r="E104" s="111"/>
      <c r="F104" s="111"/>
      <c r="G104" s="111"/>
      <c r="H104" s="111"/>
      <c r="I104" s="111"/>
      <c r="J104" s="1"/>
      <c r="K104" s="1"/>
      <c r="L104" s="1"/>
      <c r="M104" s="1"/>
      <c r="N104" s="1"/>
    </row>
    <row r="105" spans="1:14" ht="42.75" customHeight="1" x14ac:dyDescent="0.2">
      <c r="A105" s="111" t="s">
        <v>87</v>
      </c>
      <c r="B105" s="111"/>
      <c r="C105" s="111"/>
      <c r="D105" s="111"/>
      <c r="E105" s="111"/>
      <c r="F105" s="111"/>
      <c r="G105" s="111"/>
      <c r="H105" s="111"/>
      <c r="I105" s="111"/>
      <c r="J105" s="1"/>
      <c r="K105" s="1"/>
      <c r="L105" s="1"/>
      <c r="M105" s="1"/>
      <c r="N105" s="1"/>
    </row>
    <row r="106" spans="1:14" ht="28.5" customHeight="1" x14ac:dyDescent="0.2">
      <c r="A106" s="111" t="s">
        <v>89</v>
      </c>
      <c r="B106" s="111"/>
      <c r="C106" s="111"/>
      <c r="D106" s="111"/>
      <c r="E106" s="111"/>
      <c r="F106" s="111"/>
      <c r="G106" s="111"/>
      <c r="H106" s="111"/>
      <c r="I106" s="111"/>
      <c r="J106" s="1"/>
      <c r="K106" s="1"/>
      <c r="L106" s="1"/>
      <c r="M106" s="1"/>
      <c r="N106" s="1"/>
    </row>
    <row r="107" spans="1:14" ht="14.25" x14ac:dyDescent="0.2">
      <c r="A107" s="112" t="s">
        <v>82</v>
      </c>
      <c r="B107" s="112"/>
      <c r="C107" s="112"/>
      <c r="D107" s="112"/>
      <c r="E107" s="112"/>
      <c r="F107" s="112"/>
      <c r="G107" s="112"/>
      <c r="H107" s="112"/>
      <c r="I107" s="112"/>
      <c r="J107" s="1"/>
      <c r="K107" s="1"/>
      <c r="L107" s="1"/>
      <c r="M107" s="1"/>
      <c r="N107" s="1"/>
    </row>
    <row r="108" spans="1:14" ht="14.25" x14ac:dyDescent="0.2">
      <c r="A108" s="1"/>
      <c r="B108" s="1"/>
      <c r="C108" s="1"/>
      <c r="D108" s="1"/>
      <c r="E108" s="1"/>
      <c r="F108" s="1"/>
      <c r="G108" s="1"/>
      <c r="H108" s="1"/>
      <c r="I108" s="1"/>
      <c r="J108" s="1"/>
      <c r="K108" s="1"/>
      <c r="L108" s="1"/>
      <c r="M108" s="1"/>
      <c r="N108" s="1"/>
    </row>
    <row r="109" spans="1:14" ht="14.25" x14ac:dyDescent="0.2">
      <c r="A109" s="106" t="s">
        <v>338</v>
      </c>
      <c r="B109" s="1"/>
      <c r="C109" s="1"/>
      <c r="D109" s="1"/>
      <c r="E109" s="1"/>
      <c r="F109" s="1"/>
      <c r="G109" s="1"/>
      <c r="H109" s="1"/>
      <c r="I109" s="1"/>
      <c r="J109" s="1"/>
      <c r="K109" s="1"/>
      <c r="L109" s="1"/>
      <c r="M109" s="1"/>
      <c r="N109" s="1"/>
    </row>
    <row r="110" spans="1:14" ht="14.25" x14ac:dyDescent="0.2">
      <c r="A110" s="1"/>
      <c r="B110" s="1"/>
      <c r="C110" s="1"/>
      <c r="D110" s="1"/>
      <c r="E110" s="1"/>
      <c r="F110" s="1"/>
      <c r="G110" s="1"/>
      <c r="H110" s="1"/>
      <c r="I110" s="1"/>
      <c r="J110" s="1"/>
      <c r="K110" s="1"/>
      <c r="L110" s="1"/>
      <c r="M110" s="1"/>
      <c r="N110" s="1"/>
    </row>
    <row r="111" spans="1:14" ht="14.25" x14ac:dyDescent="0.2">
      <c r="A111" s="1"/>
      <c r="B111" s="1"/>
      <c r="C111" s="1"/>
      <c r="D111" s="1"/>
      <c r="E111" s="1"/>
      <c r="F111" s="1"/>
      <c r="G111" s="1"/>
      <c r="H111" s="1"/>
      <c r="I111" s="1"/>
      <c r="J111" s="1"/>
      <c r="K111" s="1"/>
      <c r="L111" s="1"/>
      <c r="M111" s="1"/>
      <c r="N111" s="1"/>
    </row>
    <row r="112" spans="1:14" ht="14.25" x14ac:dyDescent="0.2">
      <c r="A112" s="1"/>
      <c r="B112" s="1"/>
      <c r="C112" s="1"/>
      <c r="D112" s="1"/>
      <c r="E112" s="1"/>
      <c r="F112" s="1"/>
      <c r="G112" s="1"/>
      <c r="H112" s="1"/>
      <c r="I112" s="1"/>
      <c r="J112" s="1"/>
      <c r="K112" s="1"/>
      <c r="L112" s="1"/>
      <c r="M112" s="1"/>
      <c r="N112" s="1"/>
    </row>
    <row r="113" spans="1:14" ht="14.25" x14ac:dyDescent="0.2">
      <c r="A113" s="1"/>
      <c r="B113" s="1"/>
      <c r="C113" s="1"/>
      <c r="D113" s="1"/>
      <c r="E113" s="1"/>
      <c r="F113" s="1"/>
      <c r="G113" s="1"/>
      <c r="H113" s="1"/>
      <c r="I113" s="1"/>
      <c r="J113" s="1"/>
      <c r="K113" s="1"/>
      <c r="L113" s="1"/>
      <c r="M113" s="1"/>
      <c r="N113" s="1"/>
    </row>
    <row r="114" spans="1:14" ht="14.25" x14ac:dyDescent="0.2">
      <c r="A114" s="1"/>
      <c r="B114" s="1"/>
      <c r="C114" s="1"/>
      <c r="D114" s="1"/>
      <c r="E114" s="1"/>
      <c r="F114" s="1"/>
      <c r="G114" s="1"/>
      <c r="H114" s="1"/>
      <c r="I114" s="1"/>
      <c r="J114" s="1"/>
      <c r="K114" s="1"/>
      <c r="L114" s="1"/>
      <c r="M114" s="1"/>
      <c r="N114" s="1"/>
    </row>
    <row r="115" spans="1:14" ht="14.25" x14ac:dyDescent="0.2">
      <c r="A115" s="1"/>
      <c r="B115" s="1"/>
      <c r="C115" s="1"/>
      <c r="D115" s="1"/>
      <c r="E115" s="1"/>
      <c r="F115" s="1"/>
      <c r="G115" s="1"/>
      <c r="H115" s="1"/>
      <c r="I115" s="1"/>
      <c r="J115" s="1"/>
      <c r="K115" s="1"/>
      <c r="L115" s="1"/>
      <c r="M115" s="1"/>
      <c r="N115" s="1"/>
    </row>
    <row r="116" spans="1:14" ht="14.25" x14ac:dyDescent="0.2">
      <c r="A116" s="1"/>
      <c r="B116" s="1"/>
      <c r="C116" s="1"/>
      <c r="D116" s="1"/>
      <c r="E116" s="1"/>
      <c r="F116" s="1"/>
      <c r="G116" s="1"/>
      <c r="H116" s="1"/>
      <c r="I116" s="1"/>
      <c r="J116" s="1"/>
      <c r="K116" s="1"/>
      <c r="L116" s="1"/>
      <c r="M116" s="1"/>
      <c r="N116" s="1"/>
    </row>
    <row r="117" spans="1:14" ht="14.25" x14ac:dyDescent="0.2">
      <c r="A117" s="1"/>
      <c r="B117" s="1"/>
      <c r="C117" s="1"/>
      <c r="D117" s="1"/>
      <c r="E117" s="1"/>
      <c r="F117" s="1"/>
      <c r="G117" s="1"/>
      <c r="H117" s="1"/>
      <c r="I117" s="1"/>
      <c r="J117" s="1"/>
      <c r="K117" s="1"/>
      <c r="L117" s="1"/>
      <c r="M117" s="1"/>
      <c r="N117" s="1"/>
    </row>
    <row r="118" spans="1:14" ht="14.25" x14ac:dyDescent="0.2">
      <c r="A118" s="1"/>
      <c r="B118" s="1"/>
      <c r="C118" s="1"/>
      <c r="D118" s="1"/>
      <c r="E118" s="1"/>
      <c r="F118" s="1"/>
      <c r="G118" s="1"/>
      <c r="H118" s="1"/>
      <c r="I118" s="1"/>
      <c r="J118" s="1"/>
      <c r="K118" s="1"/>
      <c r="L118" s="1"/>
      <c r="M118" s="1"/>
      <c r="N118" s="1"/>
    </row>
    <row r="119" spans="1:14" ht="14.25" x14ac:dyDescent="0.2">
      <c r="A119" s="1"/>
      <c r="B119" s="1"/>
      <c r="C119" s="1"/>
      <c r="D119" s="1"/>
      <c r="E119" s="1"/>
      <c r="F119" s="1"/>
      <c r="G119" s="1"/>
      <c r="H119" s="1"/>
      <c r="I119" s="1"/>
      <c r="J119" s="1"/>
      <c r="K119" s="1"/>
      <c r="L119" s="1"/>
      <c r="M119" s="1"/>
      <c r="N119" s="1"/>
    </row>
  </sheetData>
  <mergeCells count="10">
    <mergeCell ref="A106:I106"/>
    <mergeCell ref="A107:I107"/>
    <mergeCell ref="A105:I105"/>
    <mergeCell ref="B4:I4"/>
    <mergeCell ref="A103:I103"/>
    <mergeCell ref="A104:I104"/>
    <mergeCell ref="B5:B6"/>
    <mergeCell ref="C5:C6"/>
    <mergeCell ref="H5:H6"/>
    <mergeCell ref="I5:I6"/>
  </mergeCells>
  <pageMargins left="0" right="0" top="0" bottom="0" header="0" footer="0"/>
  <pageSetup scale="80"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6"/>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342</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7" spans="1:9" ht="14.25" x14ac:dyDescent="0.2">
      <c r="A7" s="6"/>
      <c r="B7" s="6"/>
      <c r="C7" s="6"/>
      <c r="D7" s="6"/>
      <c r="E7" s="6"/>
      <c r="F7" s="6"/>
      <c r="G7" s="6"/>
      <c r="H7" s="6"/>
      <c r="I7" s="6"/>
    </row>
    <row r="8" spans="1:9" ht="14.25" x14ac:dyDescent="0.2">
      <c r="A8" s="9" t="s">
        <v>3</v>
      </c>
      <c r="B8" s="10">
        <v>149153</v>
      </c>
      <c r="C8" s="11">
        <v>144787.78</v>
      </c>
      <c r="D8" s="11">
        <v>117502.51999999999</v>
      </c>
      <c r="E8" s="11">
        <v>19245.530000000002</v>
      </c>
      <c r="F8" s="11">
        <v>2971.67</v>
      </c>
      <c r="G8" s="11">
        <v>4707.07</v>
      </c>
      <c r="H8" s="11">
        <v>67.95</v>
      </c>
      <c r="I8" s="11">
        <v>77</v>
      </c>
    </row>
    <row r="9" spans="1:9" ht="14.25" x14ac:dyDescent="0.2">
      <c r="A9" s="12"/>
      <c r="B9" s="120"/>
      <c r="C9" s="122"/>
      <c r="D9" s="122"/>
      <c r="E9" s="122"/>
      <c r="F9" s="122"/>
      <c r="G9" s="122"/>
      <c r="H9" s="122"/>
      <c r="I9" s="122"/>
    </row>
    <row r="10" spans="1:9" ht="14.25" x14ac:dyDescent="0.2">
      <c r="A10" s="13" t="s">
        <v>18</v>
      </c>
      <c r="B10" s="10"/>
      <c r="C10" s="11"/>
      <c r="D10" s="11"/>
      <c r="E10" s="11"/>
      <c r="F10" s="11"/>
      <c r="G10" s="11"/>
      <c r="H10" s="11"/>
      <c r="I10" s="11"/>
    </row>
    <row r="11" spans="1:9" ht="14.25" x14ac:dyDescent="0.2">
      <c r="A11" s="13" t="s">
        <v>19</v>
      </c>
      <c r="B11" s="10">
        <v>606</v>
      </c>
      <c r="C11" s="11">
        <v>599.4</v>
      </c>
      <c r="D11" s="11">
        <v>408.4</v>
      </c>
      <c r="E11" s="11">
        <v>95</v>
      </c>
      <c r="F11" s="11">
        <v>25</v>
      </c>
      <c r="G11" s="11">
        <v>68</v>
      </c>
      <c r="H11" s="11">
        <v>1</v>
      </c>
      <c r="I11" s="11">
        <v>1</v>
      </c>
    </row>
    <row r="12" spans="1:9" ht="14.25" x14ac:dyDescent="0.2">
      <c r="A12" s="13" t="s">
        <v>20</v>
      </c>
      <c r="B12" s="10">
        <v>329</v>
      </c>
      <c r="C12" s="11">
        <v>323.8</v>
      </c>
      <c r="D12" s="11">
        <v>272.10000000000002</v>
      </c>
      <c r="E12" s="11">
        <v>41.7</v>
      </c>
      <c r="F12" s="11">
        <v>8</v>
      </c>
      <c r="G12" s="123">
        <v>0</v>
      </c>
      <c r="H12" s="123">
        <v>0</v>
      </c>
      <c r="I12" s="123">
        <v>0</v>
      </c>
    </row>
    <row r="13" spans="1:9" ht="14.25" x14ac:dyDescent="0.2">
      <c r="A13" s="13" t="s">
        <v>90</v>
      </c>
      <c r="B13" s="10">
        <v>32</v>
      </c>
      <c r="C13" s="11">
        <v>31.8</v>
      </c>
      <c r="D13" s="11">
        <v>11.8</v>
      </c>
      <c r="E13" s="11">
        <v>10</v>
      </c>
      <c r="F13" s="11">
        <v>7</v>
      </c>
      <c r="G13" s="123">
        <v>0</v>
      </c>
      <c r="H13" s="123">
        <v>0</v>
      </c>
      <c r="I13" s="123">
        <v>0</v>
      </c>
    </row>
    <row r="14" spans="1:9" ht="14.25" x14ac:dyDescent="0.2">
      <c r="A14" s="13" t="s">
        <v>91</v>
      </c>
      <c r="B14" s="10">
        <v>29560</v>
      </c>
      <c r="C14" s="11">
        <v>29327.8</v>
      </c>
      <c r="D14" s="11">
        <v>27495.35</v>
      </c>
      <c r="E14" s="11">
        <v>1727.56</v>
      </c>
      <c r="F14" s="11">
        <v>77.89</v>
      </c>
      <c r="G14" s="11">
        <v>5</v>
      </c>
      <c r="H14" s="11">
        <v>4</v>
      </c>
      <c r="I14" s="123">
        <v>0</v>
      </c>
    </row>
    <row r="15" spans="1:9" ht="14.25" x14ac:dyDescent="0.2">
      <c r="A15" s="13" t="s">
        <v>24</v>
      </c>
      <c r="B15" s="10">
        <v>151</v>
      </c>
      <c r="C15" s="11">
        <v>147.15</v>
      </c>
      <c r="D15" s="11">
        <v>76.7</v>
      </c>
      <c r="E15" s="11">
        <v>42.5</v>
      </c>
      <c r="F15" s="11">
        <v>22.9</v>
      </c>
      <c r="G15" s="123">
        <v>0</v>
      </c>
      <c r="H15" s="11">
        <v>5</v>
      </c>
      <c r="I15" s="123">
        <v>0</v>
      </c>
    </row>
    <row r="16" spans="1:9" ht="14.25" x14ac:dyDescent="0.2">
      <c r="A16" s="13" t="s">
        <v>23</v>
      </c>
      <c r="B16" s="10">
        <v>3290</v>
      </c>
      <c r="C16" s="11">
        <v>3250.7</v>
      </c>
      <c r="D16" s="11">
        <v>2633.8</v>
      </c>
      <c r="E16" s="11">
        <v>446.1</v>
      </c>
      <c r="F16" s="11">
        <v>77.8</v>
      </c>
      <c r="G16" s="11">
        <v>61</v>
      </c>
      <c r="H16" s="123">
        <v>0</v>
      </c>
      <c r="I16" s="123">
        <v>0</v>
      </c>
    </row>
    <row r="17" spans="1:9" ht="14.25" x14ac:dyDescent="0.2">
      <c r="A17" s="13" t="s">
        <v>25</v>
      </c>
      <c r="B17" s="10">
        <v>3354</v>
      </c>
      <c r="C17" s="11">
        <v>3331.3</v>
      </c>
      <c r="D17" s="11">
        <v>2763.3</v>
      </c>
      <c r="E17" s="11">
        <v>411.65</v>
      </c>
      <c r="F17" s="11">
        <v>52.35</v>
      </c>
      <c r="G17" s="11">
        <v>104</v>
      </c>
      <c r="H17" s="123">
        <v>0</v>
      </c>
      <c r="I17" s="123">
        <v>0</v>
      </c>
    </row>
    <row r="18" spans="1:9" ht="14.25" x14ac:dyDescent="0.2">
      <c r="A18" s="13" t="s">
        <v>26</v>
      </c>
      <c r="B18" s="10">
        <v>1387</v>
      </c>
      <c r="C18" s="11">
        <v>1366.25</v>
      </c>
      <c r="D18" s="11">
        <v>1183.75</v>
      </c>
      <c r="E18" s="11">
        <v>107.65</v>
      </c>
      <c r="F18" s="11">
        <v>71.850000000000009</v>
      </c>
      <c r="G18" s="11">
        <v>1</v>
      </c>
      <c r="H18" s="11">
        <v>2</v>
      </c>
      <c r="I18" s="123">
        <v>0</v>
      </c>
    </row>
    <row r="19" spans="1:9" ht="14.25" x14ac:dyDescent="0.2">
      <c r="A19" s="13"/>
      <c r="B19" s="10"/>
      <c r="C19" s="11"/>
      <c r="D19" s="11"/>
      <c r="E19" s="11"/>
      <c r="F19" s="11"/>
      <c r="G19" s="11"/>
      <c r="H19" s="11"/>
      <c r="I19" s="11"/>
    </row>
    <row r="20" spans="1:9" ht="14.25" x14ac:dyDescent="0.2">
      <c r="A20" s="13" t="s">
        <v>27</v>
      </c>
      <c r="B20" s="10"/>
      <c r="C20" s="11"/>
      <c r="D20" s="11"/>
      <c r="E20" s="11"/>
      <c r="F20" s="11"/>
      <c r="G20" s="11"/>
      <c r="H20" s="11"/>
      <c r="I20" s="11"/>
    </row>
    <row r="21" spans="1:9" ht="14.25" x14ac:dyDescent="0.2">
      <c r="A21" s="13" t="s">
        <v>28</v>
      </c>
      <c r="B21" s="10"/>
      <c r="C21" s="11"/>
      <c r="D21" s="11"/>
      <c r="E21" s="11"/>
      <c r="F21" s="11"/>
      <c r="G21" s="11"/>
      <c r="H21" s="11"/>
      <c r="I21" s="11"/>
    </row>
    <row r="22" spans="1:9" ht="14.25" x14ac:dyDescent="0.2">
      <c r="A22" s="13" t="s">
        <v>29</v>
      </c>
      <c r="B22" s="10">
        <v>144</v>
      </c>
      <c r="C22" s="11">
        <v>142.30000000000001</v>
      </c>
      <c r="D22" s="11">
        <v>114</v>
      </c>
      <c r="E22" s="11">
        <v>11.5</v>
      </c>
      <c r="F22" s="11">
        <v>10.8</v>
      </c>
      <c r="G22" s="11">
        <v>3</v>
      </c>
      <c r="H22" s="11">
        <v>1</v>
      </c>
      <c r="I22" s="123">
        <v>0</v>
      </c>
    </row>
    <row r="23" spans="1:9" ht="14.25" x14ac:dyDescent="0.2">
      <c r="A23" s="13" t="s">
        <v>30</v>
      </c>
      <c r="B23" s="10">
        <v>10</v>
      </c>
      <c r="C23" s="11">
        <v>9.85</v>
      </c>
      <c r="D23" s="11">
        <v>9.85</v>
      </c>
      <c r="E23" s="123">
        <v>0</v>
      </c>
      <c r="F23" s="123">
        <v>0</v>
      </c>
      <c r="G23" s="123">
        <v>0</v>
      </c>
      <c r="H23" s="123">
        <v>0</v>
      </c>
      <c r="I23" s="123">
        <v>0</v>
      </c>
    </row>
    <row r="24" spans="1:9" ht="14.25" x14ac:dyDescent="0.2">
      <c r="A24" s="13" t="s">
        <v>31</v>
      </c>
      <c r="B24" s="10">
        <v>260</v>
      </c>
      <c r="C24" s="11">
        <v>252.65</v>
      </c>
      <c r="D24" s="11">
        <v>148.6</v>
      </c>
      <c r="E24" s="11">
        <v>78.25</v>
      </c>
      <c r="F24" s="11">
        <v>23.8</v>
      </c>
      <c r="G24" s="123">
        <v>0</v>
      </c>
      <c r="H24" s="11">
        <v>1</v>
      </c>
      <c r="I24" s="123">
        <v>0</v>
      </c>
    </row>
    <row r="25" spans="1:9" ht="14.25" x14ac:dyDescent="0.2">
      <c r="A25" s="13" t="s">
        <v>32</v>
      </c>
      <c r="B25" s="10">
        <v>432</v>
      </c>
      <c r="C25" s="11">
        <v>426.8</v>
      </c>
      <c r="D25" s="11">
        <v>343.6</v>
      </c>
      <c r="E25" s="11">
        <v>48.2</v>
      </c>
      <c r="F25" s="11">
        <v>29</v>
      </c>
      <c r="G25" s="11">
        <v>1</v>
      </c>
      <c r="H25" s="11">
        <v>3</v>
      </c>
      <c r="I25" s="11">
        <v>2</v>
      </c>
    </row>
    <row r="26" spans="1:9" ht="14.25" x14ac:dyDescent="0.2">
      <c r="A26" s="13" t="s">
        <v>33</v>
      </c>
      <c r="B26" s="10">
        <v>684</v>
      </c>
      <c r="C26" s="11">
        <v>675.95</v>
      </c>
      <c r="D26" s="11">
        <v>609.5</v>
      </c>
      <c r="E26" s="11">
        <v>19.75</v>
      </c>
      <c r="F26" s="11">
        <v>33</v>
      </c>
      <c r="G26" s="11">
        <v>11.7</v>
      </c>
      <c r="H26" s="11">
        <v>2</v>
      </c>
      <c r="I26" s="123">
        <v>0</v>
      </c>
    </row>
    <row r="27" spans="1:9" ht="14.25" x14ac:dyDescent="0.2">
      <c r="A27" s="13" t="s">
        <v>34</v>
      </c>
      <c r="B27" s="10">
        <v>160</v>
      </c>
      <c r="C27" s="11">
        <v>158</v>
      </c>
      <c r="D27" s="11">
        <v>117.5</v>
      </c>
      <c r="E27" s="11">
        <v>26.5</v>
      </c>
      <c r="F27" s="11">
        <v>10</v>
      </c>
      <c r="G27" s="11">
        <v>3</v>
      </c>
      <c r="H27" s="123">
        <v>0</v>
      </c>
      <c r="I27" s="123">
        <v>0</v>
      </c>
    </row>
    <row r="28" spans="1:9" ht="14.25" x14ac:dyDescent="0.2">
      <c r="A28" s="13" t="s">
        <v>35</v>
      </c>
      <c r="B28" s="10">
        <v>4</v>
      </c>
      <c r="C28" s="11">
        <v>4</v>
      </c>
      <c r="D28" s="123">
        <v>0</v>
      </c>
      <c r="E28" s="123">
        <v>0</v>
      </c>
      <c r="F28" s="11">
        <v>4</v>
      </c>
      <c r="G28" s="123">
        <v>0</v>
      </c>
      <c r="H28" s="123">
        <v>0</v>
      </c>
      <c r="I28" s="123">
        <v>0</v>
      </c>
    </row>
    <row r="29" spans="1:9" ht="14.25" x14ac:dyDescent="0.2">
      <c r="A29" s="13" t="s">
        <v>92</v>
      </c>
      <c r="B29" s="10">
        <v>1</v>
      </c>
      <c r="C29" s="11">
        <v>1</v>
      </c>
      <c r="D29" s="123">
        <v>0</v>
      </c>
      <c r="E29" s="11">
        <v>1</v>
      </c>
      <c r="F29" s="123">
        <v>0</v>
      </c>
      <c r="G29" s="123">
        <v>0</v>
      </c>
      <c r="H29" s="123">
        <v>0</v>
      </c>
      <c r="I29" s="123">
        <v>0</v>
      </c>
    </row>
    <row r="30" spans="1:9" ht="14.25" x14ac:dyDescent="0.2">
      <c r="A30" s="13" t="s">
        <v>36</v>
      </c>
      <c r="B30" s="10">
        <v>78</v>
      </c>
      <c r="C30" s="11">
        <v>77.05</v>
      </c>
      <c r="D30" s="11">
        <v>46</v>
      </c>
      <c r="E30" s="11">
        <v>26.3</v>
      </c>
      <c r="F30" s="11">
        <v>3.75</v>
      </c>
      <c r="G30" s="123">
        <v>0</v>
      </c>
      <c r="H30" s="123">
        <v>0</v>
      </c>
      <c r="I30" s="123">
        <v>0</v>
      </c>
    </row>
    <row r="31" spans="1:9" ht="14.25" x14ac:dyDescent="0.2">
      <c r="A31" s="13" t="s">
        <v>37</v>
      </c>
      <c r="B31" s="10"/>
      <c r="C31" s="11"/>
      <c r="D31" s="11"/>
      <c r="E31" s="11"/>
      <c r="F31" s="11"/>
      <c r="G31" s="11"/>
      <c r="H31" s="11"/>
      <c r="I31" s="11"/>
    </row>
    <row r="32" spans="1:9" ht="14.25" x14ac:dyDescent="0.2">
      <c r="A32" s="13" t="s">
        <v>38</v>
      </c>
      <c r="B32" s="10">
        <v>81</v>
      </c>
      <c r="C32" s="11">
        <v>79.38</v>
      </c>
      <c r="D32" s="11">
        <v>30.88</v>
      </c>
      <c r="E32" s="123">
        <v>0</v>
      </c>
      <c r="F32" s="11">
        <v>43.5</v>
      </c>
      <c r="G32" s="123">
        <v>0</v>
      </c>
      <c r="H32" s="123">
        <v>0</v>
      </c>
      <c r="I32" s="123">
        <v>0</v>
      </c>
    </row>
    <row r="33" spans="1:9" ht="14.25" x14ac:dyDescent="0.2">
      <c r="A33" s="13" t="s">
        <v>39</v>
      </c>
      <c r="B33" s="10">
        <v>67</v>
      </c>
      <c r="C33" s="11">
        <v>66.45</v>
      </c>
      <c r="D33" s="11">
        <v>55.95</v>
      </c>
      <c r="E33" s="11">
        <v>6</v>
      </c>
      <c r="F33" s="11">
        <v>3</v>
      </c>
      <c r="G33" s="123">
        <v>0</v>
      </c>
      <c r="H33" s="11">
        <v>0.5</v>
      </c>
      <c r="I33" s="123">
        <v>0</v>
      </c>
    </row>
    <row r="34" spans="1:9" ht="14.25" x14ac:dyDescent="0.2">
      <c r="A34" s="13"/>
      <c r="B34" s="10"/>
      <c r="C34" s="11"/>
      <c r="D34" s="11"/>
      <c r="E34" s="11"/>
      <c r="F34" s="11"/>
      <c r="G34" s="11"/>
      <c r="H34" s="11"/>
      <c r="I34" s="11"/>
    </row>
    <row r="35" spans="1:9" ht="14.25" x14ac:dyDescent="0.2">
      <c r="A35" s="13" t="s">
        <v>93</v>
      </c>
      <c r="B35" s="10"/>
      <c r="C35" s="11"/>
      <c r="D35" s="11"/>
      <c r="E35" s="11"/>
      <c r="F35" s="11"/>
      <c r="G35" s="11"/>
      <c r="H35" s="11"/>
      <c r="I35" s="11"/>
    </row>
    <row r="36" spans="1:9" ht="14.25" x14ac:dyDescent="0.2">
      <c r="A36" s="13" t="s">
        <v>94</v>
      </c>
      <c r="B36" s="10">
        <v>99</v>
      </c>
      <c r="C36" s="11">
        <v>96.8</v>
      </c>
      <c r="D36" s="11">
        <v>76.7</v>
      </c>
      <c r="E36" s="11">
        <v>7.2</v>
      </c>
      <c r="F36" s="11">
        <v>9.9</v>
      </c>
      <c r="G36" s="11">
        <v>1</v>
      </c>
      <c r="H36" s="123">
        <v>0</v>
      </c>
      <c r="I36" s="11">
        <v>1</v>
      </c>
    </row>
    <row r="37" spans="1:9" ht="14.25" x14ac:dyDescent="0.2">
      <c r="A37" s="13" t="s">
        <v>95</v>
      </c>
      <c r="B37" s="10">
        <v>2596</v>
      </c>
      <c r="C37" s="11">
        <v>2565.3000000000002</v>
      </c>
      <c r="D37" s="11">
        <v>2298.75</v>
      </c>
      <c r="E37" s="11">
        <v>46.3</v>
      </c>
      <c r="F37" s="11">
        <v>211.25</v>
      </c>
      <c r="G37" s="11">
        <v>7</v>
      </c>
      <c r="H37" s="11">
        <v>1</v>
      </c>
      <c r="I37" s="123">
        <v>0</v>
      </c>
    </row>
    <row r="38" spans="1:9" ht="14.25" x14ac:dyDescent="0.2">
      <c r="A38" s="13" t="s">
        <v>96</v>
      </c>
      <c r="B38" s="10">
        <v>30</v>
      </c>
      <c r="C38" s="11">
        <v>29.3</v>
      </c>
      <c r="D38" s="11">
        <v>6.5</v>
      </c>
      <c r="E38" s="123">
        <v>0</v>
      </c>
      <c r="F38" s="11">
        <v>22.8</v>
      </c>
      <c r="G38" s="123">
        <v>0</v>
      </c>
      <c r="H38" s="123">
        <v>0</v>
      </c>
      <c r="I38" s="123">
        <v>0</v>
      </c>
    </row>
    <row r="39" spans="1:9" ht="14.25" x14ac:dyDescent="0.2">
      <c r="A39" s="13" t="s">
        <v>97</v>
      </c>
      <c r="B39" s="10">
        <v>1859</v>
      </c>
      <c r="C39" s="11">
        <v>1841.75</v>
      </c>
      <c r="D39" s="11">
        <v>1161.1500000000001</v>
      </c>
      <c r="E39" s="11">
        <v>262</v>
      </c>
      <c r="F39" s="11">
        <v>76</v>
      </c>
      <c r="G39" s="11">
        <v>318.60000000000002</v>
      </c>
      <c r="H39" s="11">
        <v>17</v>
      </c>
      <c r="I39" s="11">
        <v>6</v>
      </c>
    </row>
    <row r="40" spans="1:9" ht="14.25" x14ac:dyDescent="0.2">
      <c r="A40" s="13" t="s">
        <v>98</v>
      </c>
      <c r="B40" s="10">
        <v>636</v>
      </c>
      <c r="C40" s="11">
        <v>633.70000000000005</v>
      </c>
      <c r="D40" s="11">
        <v>518.4</v>
      </c>
      <c r="E40" s="11">
        <v>76.3</v>
      </c>
      <c r="F40" s="11">
        <v>31</v>
      </c>
      <c r="G40" s="11">
        <v>6</v>
      </c>
      <c r="H40" s="123">
        <v>0</v>
      </c>
      <c r="I40" s="11">
        <v>1</v>
      </c>
    </row>
    <row r="41" spans="1:9" ht="14.25" x14ac:dyDescent="0.2">
      <c r="A41" s="13" t="s">
        <v>99</v>
      </c>
      <c r="B41" s="10">
        <v>421</v>
      </c>
      <c r="C41" s="11">
        <v>417.75</v>
      </c>
      <c r="D41" s="11">
        <v>145.95000000000002</v>
      </c>
      <c r="E41" s="11">
        <v>210.8</v>
      </c>
      <c r="F41" s="11">
        <v>55</v>
      </c>
      <c r="G41" s="123">
        <v>0</v>
      </c>
      <c r="H41" s="11">
        <v>3</v>
      </c>
      <c r="I41" s="11">
        <v>2</v>
      </c>
    </row>
    <row r="42" spans="1:9" ht="14.25" x14ac:dyDescent="0.2">
      <c r="A42" s="13" t="s">
        <v>100</v>
      </c>
      <c r="B42" s="10">
        <v>462</v>
      </c>
      <c r="C42" s="11">
        <v>451.55</v>
      </c>
      <c r="D42" s="11">
        <v>375</v>
      </c>
      <c r="E42" s="11">
        <v>53.55</v>
      </c>
      <c r="F42" s="11">
        <v>19</v>
      </c>
      <c r="G42" s="11">
        <v>3</v>
      </c>
      <c r="H42" s="123">
        <v>0</v>
      </c>
      <c r="I42" s="123">
        <v>0</v>
      </c>
    </row>
    <row r="43" spans="1:9" ht="14.25" x14ac:dyDescent="0.2">
      <c r="A43" s="13" t="s">
        <v>101</v>
      </c>
      <c r="B43" s="10">
        <v>2742</v>
      </c>
      <c r="C43" s="11">
        <v>2724.45</v>
      </c>
      <c r="D43" s="11">
        <v>993.75</v>
      </c>
      <c r="E43" s="11">
        <v>905.7</v>
      </c>
      <c r="F43" s="11">
        <v>15</v>
      </c>
      <c r="G43" s="11">
        <v>808</v>
      </c>
      <c r="H43" s="11">
        <v>1</v>
      </c>
      <c r="I43" s="123">
        <v>0</v>
      </c>
    </row>
    <row r="44" spans="1:9" ht="14.25" x14ac:dyDescent="0.2">
      <c r="A44" s="13" t="s">
        <v>102</v>
      </c>
      <c r="B44" s="10">
        <v>27</v>
      </c>
      <c r="C44" s="11">
        <v>26.8</v>
      </c>
      <c r="D44" s="11">
        <v>2</v>
      </c>
      <c r="E44" s="11">
        <v>22.8</v>
      </c>
      <c r="F44" s="11">
        <v>2</v>
      </c>
      <c r="G44" s="123">
        <v>0</v>
      </c>
      <c r="H44" s="123">
        <v>0</v>
      </c>
      <c r="I44" s="123">
        <v>0</v>
      </c>
    </row>
    <row r="45" spans="1:9" ht="14.25" x14ac:dyDescent="0.2">
      <c r="A45" s="13" t="s">
        <v>103</v>
      </c>
      <c r="B45" s="10">
        <v>101</v>
      </c>
      <c r="C45" s="11">
        <v>99.55</v>
      </c>
      <c r="D45" s="11">
        <v>5</v>
      </c>
      <c r="E45" s="11">
        <v>0.25</v>
      </c>
      <c r="F45" s="11">
        <v>69.3</v>
      </c>
      <c r="G45" s="123">
        <v>0</v>
      </c>
      <c r="H45" s="123">
        <v>0</v>
      </c>
      <c r="I45" s="11">
        <v>24</v>
      </c>
    </row>
    <row r="46" spans="1:9" ht="14.25" x14ac:dyDescent="0.2">
      <c r="A46" s="13" t="s">
        <v>104</v>
      </c>
      <c r="B46" s="10">
        <v>138</v>
      </c>
      <c r="C46" s="11">
        <v>138</v>
      </c>
      <c r="D46" s="11">
        <v>137</v>
      </c>
      <c r="E46" s="123">
        <v>0</v>
      </c>
      <c r="F46" s="11">
        <v>1</v>
      </c>
      <c r="G46" s="123">
        <v>0</v>
      </c>
      <c r="H46" s="123">
        <v>0</v>
      </c>
      <c r="I46" s="123">
        <v>0</v>
      </c>
    </row>
    <row r="47" spans="1:9" ht="14.25" x14ac:dyDescent="0.2">
      <c r="A47" s="13" t="s">
        <v>105</v>
      </c>
      <c r="B47" s="10">
        <v>3664</v>
      </c>
      <c r="C47" s="11">
        <v>3639.41</v>
      </c>
      <c r="D47" s="11">
        <v>3512.21</v>
      </c>
      <c r="E47" s="11">
        <v>81.7</v>
      </c>
      <c r="F47" s="11">
        <v>32.5</v>
      </c>
      <c r="G47" s="11">
        <v>3</v>
      </c>
      <c r="H47" s="11">
        <v>2</v>
      </c>
      <c r="I47" s="11">
        <v>8</v>
      </c>
    </row>
    <row r="48" spans="1:9" ht="14.25" x14ac:dyDescent="0.2">
      <c r="A48" s="13" t="s">
        <v>106</v>
      </c>
      <c r="B48" s="10">
        <v>7</v>
      </c>
      <c r="C48" s="11">
        <v>7</v>
      </c>
      <c r="D48" s="123">
        <v>0</v>
      </c>
      <c r="E48" s="123">
        <v>0</v>
      </c>
      <c r="F48" s="11">
        <v>7</v>
      </c>
      <c r="G48" s="123">
        <v>0</v>
      </c>
      <c r="H48" s="123">
        <v>0</v>
      </c>
      <c r="I48" s="123">
        <v>0</v>
      </c>
    </row>
    <row r="49" spans="1:9" ht="14.25" x14ac:dyDescent="0.2">
      <c r="A49" s="13"/>
      <c r="B49" s="10"/>
      <c r="C49" s="11"/>
      <c r="D49" s="123"/>
      <c r="E49" s="123"/>
      <c r="F49" s="11"/>
      <c r="G49" s="123"/>
      <c r="H49" s="123"/>
      <c r="I49" s="123"/>
    </row>
    <row r="50" spans="1:9" ht="14.25" x14ac:dyDescent="0.2">
      <c r="A50" s="13" t="s">
        <v>107</v>
      </c>
      <c r="B50" s="10"/>
      <c r="C50" s="11"/>
      <c r="D50" s="11"/>
      <c r="E50" s="11"/>
      <c r="F50" s="11"/>
      <c r="G50" s="11"/>
      <c r="H50" s="11"/>
      <c r="I50" s="11"/>
    </row>
    <row r="51" spans="1:9" ht="14.25" x14ac:dyDescent="0.2">
      <c r="A51" s="13" t="s">
        <v>108</v>
      </c>
      <c r="B51" s="10">
        <v>30</v>
      </c>
      <c r="C51" s="11">
        <v>30</v>
      </c>
      <c r="D51" s="11">
        <v>24</v>
      </c>
      <c r="E51" s="11">
        <v>2</v>
      </c>
      <c r="F51" s="11">
        <v>1</v>
      </c>
      <c r="G51" s="123">
        <v>0</v>
      </c>
      <c r="H51" s="123">
        <v>0</v>
      </c>
      <c r="I51" s="123">
        <v>0</v>
      </c>
    </row>
    <row r="52" spans="1:9" ht="14.25" x14ac:dyDescent="0.2">
      <c r="A52" s="13" t="s">
        <v>109</v>
      </c>
      <c r="B52" s="10">
        <v>13</v>
      </c>
      <c r="C52" s="11">
        <v>13</v>
      </c>
      <c r="D52" s="11">
        <v>9</v>
      </c>
      <c r="E52" s="11">
        <v>3</v>
      </c>
      <c r="F52" s="11">
        <v>1</v>
      </c>
      <c r="G52" s="123">
        <v>0</v>
      </c>
      <c r="H52" s="123">
        <v>0</v>
      </c>
      <c r="I52" s="123">
        <v>0</v>
      </c>
    </row>
    <row r="53" spans="1:9" ht="14.25" x14ac:dyDescent="0.2">
      <c r="A53" s="13" t="s">
        <v>110</v>
      </c>
      <c r="B53" s="10">
        <v>64</v>
      </c>
      <c r="C53" s="11">
        <v>63.45</v>
      </c>
      <c r="D53" s="123">
        <v>0</v>
      </c>
      <c r="E53" s="123">
        <v>0</v>
      </c>
      <c r="F53" s="11">
        <v>48.45</v>
      </c>
      <c r="G53" s="123">
        <v>0</v>
      </c>
      <c r="H53" s="123">
        <v>0</v>
      </c>
      <c r="I53" s="11">
        <v>1</v>
      </c>
    </row>
    <row r="54" spans="1:9" ht="14.25" x14ac:dyDescent="0.2">
      <c r="A54" s="13"/>
      <c r="B54" s="10"/>
      <c r="C54" s="11"/>
      <c r="D54" s="123"/>
      <c r="E54" s="123"/>
      <c r="F54" s="11"/>
      <c r="G54" s="123"/>
      <c r="H54" s="123"/>
      <c r="I54" s="11"/>
    </row>
    <row r="55" spans="1:9" ht="14.25" x14ac:dyDescent="0.2">
      <c r="A55" s="13" t="s">
        <v>111</v>
      </c>
      <c r="B55" s="10"/>
      <c r="C55" s="11"/>
      <c r="D55" s="11"/>
      <c r="E55" s="11"/>
      <c r="F55" s="11"/>
      <c r="G55" s="11"/>
      <c r="H55" s="11"/>
      <c r="I55" s="11"/>
    </row>
    <row r="56" spans="1:9" ht="14.25" x14ac:dyDescent="0.2">
      <c r="A56" s="13" t="s">
        <v>112</v>
      </c>
      <c r="B56" s="10">
        <v>26</v>
      </c>
      <c r="C56" s="11">
        <v>26</v>
      </c>
      <c r="D56" s="11">
        <v>5</v>
      </c>
      <c r="E56" s="11">
        <v>19</v>
      </c>
      <c r="F56" s="11">
        <v>2</v>
      </c>
      <c r="G56" s="123">
        <v>0</v>
      </c>
      <c r="H56" s="123">
        <v>0</v>
      </c>
      <c r="I56" s="123">
        <v>0</v>
      </c>
    </row>
    <row r="57" spans="1:9" ht="14.25" x14ac:dyDescent="0.2">
      <c r="A57" s="13"/>
      <c r="B57" s="10"/>
      <c r="C57" s="11"/>
      <c r="D57" s="11"/>
      <c r="E57" s="11"/>
      <c r="F57" s="11"/>
      <c r="G57" s="123"/>
      <c r="H57" s="123"/>
      <c r="I57" s="123"/>
    </row>
    <row r="58" spans="1:9" ht="14.25" x14ac:dyDescent="0.2">
      <c r="A58" s="13" t="s">
        <v>10</v>
      </c>
      <c r="B58" s="10"/>
      <c r="C58" s="11"/>
      <c r="D58" s="11"/>
      <c r="E58" s="11"/>
      <c r="F58" s="11"/>
      <c r="G58" s="11"/>
      <c r="H58" s="11"/>
      <c r="I58" s="11"/>
    </row>
    <row r="59" spans="1:9" ht="14.25" x14ac:dyDescent="0.2">
      <c r="A59" s="13" t="s">
        <v>113</v>
      </c>
      <c r="B59" s="10">
        <v>63</v>
      </c>
      <c r="C59" s="11">
        <v>63</v>
      </c>
      <c r="D59" s="11">
        <v>40</v>
      </c>
      <c r="E59" s="11">
        <v>9</v>
      </c>
      <c r="F59" s="11">
        <v>6</v>
      </c>
      <c r="G59" s="11">
        <v>1</v>
      </c>
      <c r="H59" s="123">
        <v>0</v>
      </c>
      <c r="I59" s="123">
        <v>0</v>
      </c>
    </row>
    <row r="60" spans="1:9" ht="14.25" x14ac:dyDescent="0.2">
      <c r="A60" s="13" t="s">
        <v>114</v>
      </c>
      <c r="B60" s="10">
        <v>128</v>
      </c>
      <c r="C60" s="11">
        <v>123.2</v>
      </c>
      <c r="D60" s="123">
        <v>0</v>
      </c>
      <c r="E60" s="11">
        <v>2</v>
      </c>
      <c r="F60" s="11">
        <v>119.2</v>
      </c>
      <c r="G60" s="123">
        <v>0</v>
      </c>
      <c r="H60" s="11">
        <v>1</v>
      </c>
      <c r="I60" s="123">
        <v>0</v>
      </c>
    </row>
    <row r="61" spans="1:9" ht="14.25" x14ac:dyDescent="0.2">
      <c r="A61" s="13"/>
      <c r="B61" s="10"/>
      <c r="C61" s="11"/>
      <c r="D61" s="11"/>
      <c r="E61" s="11"/>
      <c r="F61" s="11"/>
      <c r="G61" s="11"/>
      <c r="H61" s="11"/>
      <c r="I61" s="11"/>
    </row>
    <row r="62" spans="1:9" ht="14.25" x14ac:dyDescent="0.2">
      <c r="A62" s="13" t="s">
        <v>59</v>
      </c>
      <c r="B62" s="10"/>
      <c r="C62" s="11"/>
      <c r="D62" s="11"/>
      <c r="E62" s="11"/>
      <c r="F62" s="11"/>
      <c r="G62" s="11"/>
      <c r="H62" s="11"/>
      <c r="I62" s="11"/>
    </row>
    <row r="63" spans="1:9" ht="14.25" x14ac:dyDescent="0.2">
      <c r="A63" s="13" t="s">
        <v>115</v>
      </c>
      <c r="B63" s="10">
        <v>3201</v>
      </c>
      <c r="C63" s="11">
        <v>3067.94</v>
      </c>
      <c r="D63" s="11">
        <v>1885.99</v>
      </c>
      <c r="E63" s="11">
        <v>1117.6500000000001</v>
      </c>
      <c r="F63" s="11">
        <v>54.8</v>
      </c>
      <c r="G63" s="11">
        <v>6.5</v>
      </c>
      <c r="H63" s="11">
        <v>3</v>
      </c>
      <c r="I63" s="123">
        <v>0</v>
      </c>
    </row>
    <row r="64" spans="1:9" ht="14.25" x14ac:dyDescent="0.2">
      <c r="A64" s="13" t="s">
        <v>116</v>
      </c>
      <c r="B64" s="10">
        <v>1926</v>
      </c>
      <c r="C64" s="11">
        <v>1910.27</v>
      </c>
      <c r="D64" s="11">
        <v>1749.97</v>
      </c>
      <c r="E64" s="11">
        <v>104.5</v>
      </c>
      <c r="F64" s="11">
        <v>34.800000000000004</v>
      </c>
      <c r="G64" s="11">
        <v>15</v>
      </c>
      <c r="H64" s="11">
        <v>2</v>
      </c>
      <c r="I64" s="11">
        <v>3</v>
      </c>
    </row>
    <row r="65" spans="1:9" ht="14.25" x14ac:dyDescent="0.2">
      <c r="A65" s="13" t="s">
        <v>11</v>
      </c>
      <c r="B65" s="10">
        <v>5600</v>
      </c>
      <c r="C65" s="11">
        <v>5347.45</v>
      </c>
      <c r="D65" s="11">
        <v>3584.78</v>
      </c>
      <c r="E65" s="11">
        <v>1559.42</v>
      </c>
      <c r="F65" s="11">
        <v>99.75</v>
      </c>
      <c r="G65" s="11">
        <v>98.5</v>
      </c>
      <c r="H65" s="11">
        <v>2</v>
      </c>
      <c r="I65" s="11">
        <v>2</v>
      </c>
    </row>
    <row r="66" spans="1:9" ht="14.25" x14ac:dyDescent="0.2">
      <c r="A66" s="13" t="s">
        <v>117</v>
      </c>
      <c r="B66" s="10">
        <v>17</v>
      </c>
      <c r="C66" s="11">
        <v>17</v>
      </c>
      <c r="D66" s="123">
        <v>0</v>
      </c>
      <c r="E66" s="11">
        <v>1</v>
      </c>
      <c r="F66" s="11">
        <v>10</v>
      </c>
      <c r="G66" s="123">
        <v>0</v>
      </c>
      <c r="H66" s="123">
        <v>0</v>
      </c>
      <c r="I66" s="11">
        <v>5</v>
      </c>
    </row>
    <row r="67" spans="1:9" ht="14.25" x14ac:dyDescent="0.2">
      <c r="A67" s="13" t="s">
        <v>13</v>
      </c>
      <c r="B67" s="10">
        <v>2935</v>
      </c>
      <c r="C67" s="11">
        <v>2901.1</v>
      </c>
      <c r="D67" s="11">
        <v>2697.2</v>
      </c>
      <c r="E67" s="11">
        <v>137.1</v>
      </c>
      <c r="F67" s="11">
        <v>50.8</v>
      </c>
      <c r="G67" s="11">
        <v>2</v>
      </c>
      <c r="H67" s="11">
        <v>1</v>
      </c>
      <c r="I67" s="11">
        <v>4</v>
      </c>
    </row>
    <row r="68" spans="1:9" ht="14.25" x14ac:dyDescent="0.2">
      <c r="A68" s="13" t="s">
        <v>118</v>
      </c>
      <c r="B68" s="10">
        <v>2490</v>
      </c>
      <c r="C68" s="11">
        <v>2472.65</v>
      </c>
      <c r="D68" s="11">
        <v>2298.4500000000003</v>
      </c>
      <c r="E68" s="11">
        <v>135.19999999999999</v>
      </c>
      <c r="F68" s="11">
        <v>31</v>
      </c>
      <c r="G68" s="11">
        <v>7</v>
      </c>
      <c r="H68" s="123">
        <v>0</v>
      </c>
      <c r="I68" s="11">
        <v>1</v>
      </c>
    </row>
    <row r="69" spans="1:9" ht="14.25" x14ac:dyDescent="0.2">
      <c r="A69" s="13" t="s">
        <v>119</v>
      </c>
      <c r="B69" s="10">
        <v>1125</v>
      </c>
      <c r="C69" s="11">
        <v>1106.9000000000001</v>
      </c>
      <c r="D69" s="11">
        <v>1026.3</v>
      </c>
      <c r="E69" s="11">
        <v>33.1</v>
      </c>
      <c r="F69" s="11">
        <v>31</v>
      </c>
      <c r="G69" s="11">
        <v>4.5</v>
      </c>
      <c r="H69" s="123">
        <v>0</v>
      </c>
      <c r="I69" s="11">
        <v>1</v>
      </c>
    </row>
    <row r="70" spans="1:9" ht="14.25" x14ac:dyDescent="0.2">
      <c r="A70" s="14" t="s">
        <v>16</v>
      </c>
      <c r="B70" s="15">
        <v>1533</v>
      </c>
      <c r="C70" s="16">
        <v>1516.65</v>
      </c>
      <c r="D70" s="16">
        <v>586.75</v>
      </c>
      <c r="E70" s="16">
        <v>58</v>
      </c>
      <c r="F70" s="16">
        <v>852.9</v>
      </c>
      <c r="G70" s="16">
        <v>10</v>
      </c>
      <c r="H70" s="70">
        <v>0</v>
      </c>
      <c r="I70" s="16">
        <v>8</v>
      </c>
    </row>
    <row r="71" spans="1:9" ht="14.25" x14ac:dyDescent="0.2">
      <c r="A71" s="14" t="s">
        <v>120</v>
      </c>
      <c r="B71" s="15">
        <v>280</v>
      </c>
      <c r="C71" s="16">
        <v>275.25</v>
      </c>
      <c r="D71" s="16">
        <v>230.25</v>
      </c>
      <c r="E71" s="70">
        <v>0</v>
      </c>
      <c r="F71" s="16">
        <v>45</v>
      </c>
      <c r="G71" s="70">
        <v>0</v>
      </c>
      <c r="H71" s="70">
        <v>0</v>
      </c>
      <c r="I71" s="70">
        <v>0</v>
      </c>
    </row>
    <row r="72" spans="1:9" ht="14.25" x14ac:dyDescent="0.2">
      <c r="A72" s="14" t="s">
        <v>62</v>
      </c>
      <c r="B72" s="15">
        <v>442</v>
      </c>
      <c r="C72" s="16">
        <v>440.2</v>
      </c>
      <c r="D72" s="16">
        <v>291.60000000000002</v>
      </c>
      <c r="E72" s="16">
        <v>86.6</v>
      </c>
      <c r="F72" s="16">
        <v>54</v>
      </c>
      <c r="G72" s="70">
        <v>0</v>
      </c>
      <c r="H72" s="16">
        <v>1</v>
      </c>
      <c r="I72" s="16">
        <v>1</v>
      </c>
    </row>
    <row r="73" spans="1:9" ht="14.25" x14ac:dyDescent="0.2">
      <c r="A73" s="18"/>
      <c r="B73" s="121"/>
      <c r="C73" s="124"/>
      <c r="D73" s="124"/>
      <c r="E73" s="124"/>
      <c r="F73" s="124"/>
      <c r="G73" s="124"/>
      <c r="H73" s="124"/>
      <c r="I73" s="124"/>
    </row>
    <row r="74" spans="1:9" ht="14.25" x14ac:dyDescent="0.2">
      <c r="A74" s="14" t="s">
        <v>63</v>
      </c>
      <c r="B74" s="121"/>
      <c r="C74" s="124"/>
      <c r="D74" s="124"/>
      <c r="E74" s="124"/>
      <c r="F74" s="124"/>
      <c r="G74" s="124"/>
      <c r="H74" s="124"/>
      <c r="I74" s="124"/>
    </row>
    <row r="75" spans="1:9" ht="14.25" x14ac:dyDescent="0.2">
      <c r="A75" s="14" t="s">
        <v>121</v>
      </c>
      <c r="B75" s="15">
        <v>888</v>
      </c>
      <c r="C75" s="16">
        <v>867.3</v>
      </c>
      <c r="D75" s="16">
        <v>647.70000000000005</v>
      </c>
      <c r="E75" s="16">
        <v>188.6</v>
      </c>
      <c r="F75" s="16">
        <v>25</v>
      </c>
      <c r="G75" s="16">
        <v>5</v>
      </c>
      <c r="H75" s="70">
        <v>0</v>
      </c>
      <c r="I75" s="70">
        <v>0</v>
      </c>
    </row>
    <row r="76" spans="1:9" ht="14.25" x14ac:dyDescent="0.2">
      <c r="A76" s="14" t="s">
        <v>122</v>
      </c>
      <c r="B76" s="15">
        <v>15274</v>
      </c>
      <c r="C76" s="16">
        <v>14543.69</v>
      </c>
      <c r="D76" s="16">
        <v>12592.95</v>
      </c>
      <c r="E76" s="16">
        <v>1428.91</v>
      </c>
      <c r="F76" s="16">
        <v>24.8</v>
      </c>
      <c r="G76" s="16">
        <v>470.58</v>
      </c>
      <c r="H76" s="16">
        <v>4.45</v>
      </c>
      <c r="I76" s="70">
        <v>0</v>
      </c>
    </row>
    <row r="77" spans="1:9" ht="14.25" x14ac:dyDescent="0.2">
      <c r="A77" s="14" t="s">
        <v>123</v>
      </c>
      <c r="B77" s="15">
        <v>20548</v>
      </c>
      <c r="C77" s="16">
        <v>19024.13</v>
      </c>
      <c r="D77" s="16">
        <v>18152.16</v>
      </c>
      <c r="E77" s="16">
        <v>666.97</v>
      </c>
      <c r="F77" s="16">
        <v>53.5</v>
      </c>
      <c r="G77" s="16">
        <v>148.5</v>
      </c>
      <c r="H77" s="16">
        <v>3</v>
      </c>
      <c r="I77" s="70">
        <v>0</v>
      </c>
    </row>
    <row r="78" spans="1:9" ht="14.25" x14ac:dyDescent="0.2">
      <c r="A78" s="14" t="s">
        <v>67</v>
      </c>
      <c r="B78" s="15">
        <v>2536</v>
      </c>
      <c r="C78" s="16">
        <v>2464.2000000000003</v>
      </c>
      <c r="D78" s="16">
        <v>2390.7000000000003</v>
      </c>
      <c r="E78" s="16">
        <v>50.5</v>
      </c>
      <c r="F78" s="16">
        <v>20</v>
      </c>
      <c r="G78" s="16">
        <v>2</v>
      </c>
      <c r="H78" s="16">
        <v>1</v>
      </c>
      <c r="I78" s="70">
        <v>0</v>
      </c>
    </row>
    <row r="79" spans="1:9" ht="14.25" x14ac:dyDescent="0.2">
      <c r="A79" s="14" t="s">
        <v>68</v>
      </c>
      <c r="B79" s="15">
        <v>504</v>
      </c>
      <c r="C79" s="16">
        <v>496.05</v>
      </c>
      <c r="D79" s="16">
        <v>396.45</v>
      </c>
      <c r="E79" s="16">
        <v>17.600000000000001</v>
      </c>
      <c r="F79" s="16">
        <v>69</v>
      </c>
      <c r="G79" s="16">
        <v>2</v>
      </c>
      <c r="H79" s="16">
        <v>3</v>
      </c>
      <c r="I79" s="16">
        <v>4</v>
      </c>
    </row>
    <row r="80" spans="1:9" ht="14.25" x14ac:dyDescent="0.2">
      <c r="A80" s="14" t="s">
        <v>69</v>
      </c>
      <c r="B80" s="15">
        <v>513</v>
      </c>
      <c r="C80" s="16">
        <v>502.58</v>
      </c>
      <c r="D80" s="16">
        <v>387</v>
      </c>
      <c r="E80" s="16">
        <v>46.65</v>
      </c>
      <c r="F80" s="16">
        <v>64.430000000000007</v>
      </c>
      <c r="G80" s="16">
        <v>1.5</v>
      </c>
      <c r="H80" s="16">
        <v>1</v>
      </c>
      <c r="I80" s="70">
        <v>0</v>
      </c>
    </row>
    <row r="81" spans="1:9" ht="14.25" x14ac:dyDescent="0.2">
      <c r="A81" s="14" t="s">
        <v>124</v>
      </c>
      <c r="B81" s="15">
        <v>5208</v>
      </c>
      <c r="C81" s="16">
        <v>5155.42</v>
      </c>
      <c r="D81" s="16">
        <v>4762.08</v>
      </c>
      <c r="E81" s="16">
        <v>261.45</v>
      </c>
      <c r="F81" s="16">
        <v>52.9</v>
      </c>
      <c r="G81" s="16">
        <v>23</v>
      </c>
      <c r="H81" s="70">
        <v>0</v>
      </c>
      <c r="I81" s="70">
        <v>0</v>
      </c>
    </row>
    <row r="82" spans="1:9" ht="14.25" x14ac:dyDescent="0.2">
      <c r="A82" s="14" t="s">
        <v>71</v>
      </c>
      <c r="B82" s="15">
        <v>8542</v>
      </c>
      <c r="C82" s="16">
        <v>8433.4500000000007</v>
      </c>
      <c r="D82" s="16">
        <v>5187.6500000000005</v>
      </c>
      <c r="E82" s="16">
        <v>3218.8</v>
      </c>
      <c r="F82" s="16">
        <v>24</v>
      </c>
      <c r="G82" s="70">
        <v>0</v>
      </c>
      <c r="H82" s="70">
        <v>0</v>
      </c>
      <c r="I82" s="16">
        <v>2</v>
      </c>
    </row>
    <row r="83" spans="1:9" ht="14.25" x14ac:dyDescent="0.2">
      <c r="A83" s="18"/>
      <c r="B83" s="121"/>
      <c r="C83" s="124"/>
      <c r="D83" s="124"/>
      <c r="E83" s="124"/>
      <c r="F83" s="124"/>
      <c r="G83" s="124"/>
      <c r="H83" s="124"/>
      <c r="I83" s="124"/>
    </row>
    <row r="84" spans="1:9" ht="14.25" x14ac:dyDescent="0.2">
      <c r="A84" s="14" t="s">
        <v>72</v>
      </c>
      <c r="B84" s="121"/>
      <c r="C84" s="124"/>
      <c r="D84" s="124"/>
      <c r="E84" s="124"/>
      <c r="F84" s="124"/>
      <c r="G84" s="124"/>
      <c r="H84" s="124"/>
      <c r="I84" s="124"/>
    </row>
    <row r="85" spans="1:9" ht="14.25" x14ac:dyDescent="0.2">
      <c r="A85" s="14" t="s">
        <v>73</v>
      </c>
      <c r="B85" s="15">
        <v>121</v>
      </c>
      <c r="C85" s="16">
        <v>121</v>
      </c>
      <c r="D85" s="16">
        <v>55</v>
      </c>
      <c r="E85" s="16">
        <v>8</v>
      </c>
      <c r="F85" s="16">
        <v>1</v>
      </c>
      <c r="G85" s="16">
        <v>56</v>
      </c>
      <c r="H85" s="16">
        <v>1</v>
      </c>
      <c r="I85" s="70">
        <v>0</v>
      </c>
    </row>
    <row r="86" spans="1:9" ht="14.25" x14ac:dyDescent="0.2">
      <c r="A86" s="14" t="s">
        <v>74</v>
      </c>
      <c r="B86" s="15">
        <v>382</v>
      </c>
      <c r="C86" s="16">
        <v>379</v>
      </c>
      <c r="D86" s="16">
        <v>194.5</v>
      </c>
      <c r="E86" s="16">
        <v>165.5</v>
      </c>
      <c r="F86" s="16">
        <v>3</v>
      </c>
      <c r="G86" s="16">
        <v>16</v>
      </c>
      <c r="H86" s="70">
        <v>0</v>
      </c>
      <c r="I86" s="70">
        <v>0</v>
      </c>
    </row>
    <row r="87" spans="1:9" ht="14.25" x14ac:dyDescent="0.2">
      <c r="A87" s="14" t="s">
        <v>75</v>
      </c>
      <c r="B87" s="15">
        <v>11</v>
      </c>
      <c r="C87" s="16">
        <v>11</v>
      </c>
      <c r="D87" s="70">
        <v>0</v>
      </c>
      <c r="E87" s="70">
        <v>0</v>
      </c>
      <c r="F87" s="16">
        <v>11</v>
      </c>
      <c r="G87" s="70">
        <v>0</v>
      </c>
      <c r="H87" s="70">
        <v>0</v>
      </c>
      <c r="I87" s="70">
        <v>0</v>
      </c>
    </row>
    <row r="88" spans="1:9" ht="14.25" x14ac:dyDescent="0.2">
      <c r="A88" s="14" t="s">
        <v>125</v>
      </c>
      <c r="B88" s="15">
        <v>254</v>
      </c>
      <c r="C88" s="16">
        <v>246.5</v>
      </c>
      <c r="D88" s="16">
        <v>207.65</v>
      </c>
      <c r="E88" s="16">
        <v>25.35</v>
      </c>
      <c r="F88" s="16">
        <v>9.5</v>
      </c>
      <c r="G88" s="16">
        <v>4</v>
      </c>
      <c r="H88" s="70">
        <v>0</v>
      </c>
      <c r="I88" s="70">
        <v>0</v>
      </c>
    </row>
    <row r="89" spans="1:9" ht="14.25" x14ac:dyDescent="0.2">
      <c r="A89" s="14" t="s">
        <v>9</v>
      </c>
      <c r="B89" s="15">
        <v>31</v>
      </c>
      <c r="C89" s="16">
        <v>30</v>
      </c>
      <c r="D89" s="16">
        <v>23</v>
      </c>
      <c r="E89" s="16">
        <v>1</v>
      </c>
      <c r="F89" s="16">
        <v>2</v>
      </c>
      <c r="G89" s="16">
        <v>4</v>
      </c>
      <c r="H89" s="70">
        <v>0</v>
      </c>
      <c r="I89" s="70">
        <v>0</v>
      </c>
    </row>
    <row r="90" spans="1:9" ht="14.25" x14ac:dyDescent="0.2">
      <c r="A90" s="14" t="s">
        <v>77</v>
      </c>
      <c r="B90" s="15">
        <v>3193</v>
      </c>
      <c r="C90" s="16">
        <v>3171.9</v>
      </c>
      <c r="D90" s="16">
        <v>2367.8000000000002</v>
      </c>
      <c r="E90" s="16">
        <v>759.1</v>
      </c>
      <c r="F90" s="16">
        <v>24</v>
      </c>
      <c r="G90" s="16">
        <v>20</v>
      </c>
      <c r="H90" s="16">
        <v>1</v>
      </c>
      <c r="I90" s="70">
        <v>0</v>
      </c>
    </row>
    <row r="91" spans="1:9" ht="14.25" x14ac:dyDescent="0.2">
      <c r="A91" s="18"/>
      <c r="B91" s="121"/>
      <c r="C91" s="124"/>
      <c r="D91" s="124"/>
      <c r="E91" s="124"/>
      <c r="F91" s="124"/>
      <c r="G91" s="124"/>
      <c r="H91" s="124"/>
      <c r="I91" s="124"/>
    </row>
    <row r="92" spans="1:9" ht="14.25" x14ac:dyDescent="0.2">
      <c r="A92" s="14" t="s">
        <v>10</v>
      </c>
      <c r="B92" s="121"/>
      <c r="C92" s="124"/>
      <c r="D92" s="124"/>
      <c r="E92" s="124"/>
      <c r="F92" s="124"/>
      <c r="G92" s="124"/>
      <c r="H92" s="124"/>
      <c r="I92" s="124"/>
    </row>
    <row r="93" spans="1:9" ht="14.25" x14ac:dyDescent="0.2">
      <c r="A93" s="14" t="s">
        <v>78</v>
      </c>
      <c r="B93" s="15">
        <v>80</v>
      </c>
      <c r="C93" s="16">
        <v>78.25</v>
      </c>
      <c r="D93" s="16">
        <v>7.6</v>
      </c>
      <c r="E93" s="16">
        <v>1</v>
      </c>
      <c r="F93" s="16">
        <v>69.650000000000006</v>
      </c>
      <c r="G93" s="70">
        <v>0</v>
      </c>
      <c r="H93" s="70">
        <v>0</v>
      </c>
      <c r="I93" s="70">
        <v>0</v>
      </c>
    </row>
    <row r="94" spans="1:9" ht="14.25" x14ac:dyDescent="0.2">
      <c r="A94" s="14" t="s">
        <v>79</v>
      </c>
      <c r="B94" s="15">
        <v>295</v>
      </c>
      <c r="C94" s="16">
        <v>289.10000000000002</v>
      </c>
      <c r="D94" s="16">
        <v>262.60000000000002</v>
      </c>
      <c r="E94" s="16">
        <v>21</v>
      </c>
      <c r="F94" s="70">
        <v>0</v>
      </c>
      <c r="G94" s="16">
        <v>5.5</v>
      </c>
      <c r="H94" s="70">
        <v>0</v>
      </c>
      <c r="I94" s="70">
        <v>0</v>
      </c>
    </row>
    <row r="95" spans="1:9" ht="14.25" x14ac:dyDescent="0.2">
      <c r="A95" s="18"/>
      <c r="B95" s="121"/>
      <c r="C95" s="124"/>
      <c r="D95" s="124"/>
      <c r="E95" s="124"/>
      <c r="F95" s="124"/>
      <c r="G95" s="124"/>
      <c r="H95" s="124"/>
      <c r="I95" s="124"/>
    </row>
    <row r="96" spans="1:9" ht="14.25" x14ac:dyDescent="0.2">
      <c r="A96" s="14" t="s">
        <v>80</v>
      </c>
      <c r="B96" s="121"/>
      <c r="C96" s="124"/>
      <c r="D96" s="124"/>
      <c r="E96" s="124"/>
      <c r="F96" s="124"/>
      <c r="G96" s="124"/>
      <c r="H96" s="124"/>
      <c r="I96" s="124"/>
    </row>
    <row r="97" spans="1:9" ht="14.25" x14ac:dyDescent="0.2">
      <c r="A97" s="14" t="s">
        <v>126</v>
      </c>
      <c r="B97" s="15">
        <v>17488</v>
      </c>
      <c r="C97" s="16">
        <v>16657.16</v>
      </c>
      <c r="D97" s="16">
        <v>9884.9</v>
      </c>
      <c r="E97" s="16">
        <v>4351.2700000000004</v>
      </c>
      <c r="F97" s="16">
        <v>20.8</v>
      </c>
      <c r="G97" s="16">
        <v>2400.19</v>
      </c>
      <c r="H97" s="70">
        <v>0</v>
      </c>
      <c r="I97" s="70">
        <v>0</v>
      </c>
    </row>
    <row r="98" spans="1:9" x14ac:dyDescent="0.2">
      <c r="A98" s="25"/>
      <c r="B98" s="25"/>
      <c r="C98" s="25"/>
      <c r="D98" s="25"/>
      <c r="E98" s="25"/>
      <c r="F98" s="25"/>
      <c r="G98" s="25"/>
      <c r="H98" s="25"/>
      <c r="I98" s="25"/>
    </row>
    <row r="99" spans="1:9" ht="14.25" x14ac:dyDescent="0.2">
      <c r="A99" s="19"/>
      <c r="B99" s="20"/>
      <c r="C99" s="21"/>
    </row>
    <row r="100" spans="1:9" ht="14.25" x14ac:dyDescent="0.2">
      <c r="A100" s="22" t="s">
        <v>127</v>
      </c>
      <c r="B100" s="22"/>
      <c r="C100" s="22"/>
    </row>
    <row r="101" spans="1:9" ht="60.75" customHeight="1" x14ac:dyDescent="0.2">
      <c r="A101" s="117" t="s">
        <v>129</v>
      </c>
      <c r="B101" s="117"/>
      <c r="C101" s="117"/>
      <c r="D101" s="117"/>
      <c r="E101" s="117"/>
      <c r="F101" s="117"/>
      <c r="G101" s="117"/>
      <c r="H101" s="117"/>
      <c r="I101" s="117"/>
    </row>
    <row r="102" spans="1:9" ht="46.5" customHeight="1" x14ac:dyDescent="0.2">
      <c r="A102" s="117" t="s">
        <v>130</v>
      </c>
      <c r="B102" s="117"/>
      <c r="C102" s="117"/>
      <c r="D102" s="117"/>
      <c r="E102" s="117"/>
      <c r="F102" s="117"/>
      <c r="G102" s="117"/>
      <c r="H102" s="117"/>
      <c r="I102" s="117"/>
    </row>
    <row r="103" spans="1:9" ht="33" customHeight="1" x14ac:dyDescent="0.2">
      <c r="A103" s="117" t="s">
        <v>131</v>
      </c>
      <c r="B103" s="117"/>
      <c r="C103" s="117"/>
      <c r="D103" s="117"/>
      <c r="E103" s="117"/>
      <c r="F103" s="117"/>
      <c r="G103" s="117"/>
      <c r="H103" s="117"/>
      <c r="I103" s="117"/>
    </row>
    <row r="104" spans="1:9" ht="14.25" x14ac:dyDescent="0.2">
      <c r="A104" s="23" t="s">
        <v>128</v>
      </c>
      <c r="B104" s="23"/>
      <c r="C104" s="23"/>
    </row>
    <row r="105" spans="1:9" ht="14.25" x14ac:dyDescent="0.2">
      <c r="A105" s="24"/>
      <c r="B105" s="24"/>
      <c r="C105" s="24"/>
    </row>
    <row r="106" spans="1:9" ht="14.25" x14ac:dyDescent="0.2">
      <c r="A106" s="106" t="s">
        <v>338</v>
      </c>
      <c r="B106" s="24"/>
      <c r="C106" s="24"/>
    </row>
  </sheetData>
  <mergeCells count="8">
    <mergeCell ref="A102:I102"/>
    <mergeCell ref="A103:I103"/>
    <mergeCell ref="B4:I4"/>
    <mergeCell ref="B5:B6"/>
    <mergeCell ref="C5:C6"/>
    <mergeCell ref="H5:H6"/>
    <mergeCell ref="I5:I6"/>
    <mergeCell ref="A101:I101"/>
  </mergeCells>
  <pageMargins left="0.7" right="0.7" top="0.75" bottom="0.75" header="0.3" footer="0.3"/>
  <pageSetup scale="69" fitToHeight="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343</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8" spans="1:9" ht="14.25" x14ac:dyDescent="0.2">
      <c r="A8" s="26" t="s">
        <v>3</v>
      </c>
      <c r="B8" s="27">
        <v>149418</v>
      </c>
      <c r="C8" s="28">
        <v>144692.45000000001</v>
      </c>
      <c r="D8" s="28">
        <v>117584.97</v>
      </c>
      <c r="E8" s="28">
        <v>19098.95</v>
      </c>
      <c r="F8" s="28">
        <v>2851.62</v>
      </c>
      <c r="G8" s="28">
        <v>4732.2700000000004</v>
      </c>
      <c r="H8" s="28">
        <v>108.5</v>
      </c>
      <c r="I8" s="28">
        <v>94.6</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29">
        <v>631</v>
      </c>
      <c r="C11" s="30">
        <v>628.25</v>
      </c>
      <c r="D11" s="30">
        <v>410.75</v>
      </c>
      <c r="E11" s="30">
        <v>92.5</v>
      </c>
      <c r="F11" s="30">
        <v>26</v>
      </c>
      <c r="G11" s="30">
        <v>92</v>
      </c>
      <c r="H11" s="30">
        <v>1</v>
      </c>
      <c r="I11" s="30">
        <v>5</v>
      </c>
    </row>
    <row r="12" spans="1:9" ht="14.25" x14ac:dyDescent="0.2">
      <c r="A12" s="26" t="s">
        <v>20</v>
      </c>
      <c r="B12" s="29">
        <v>329</v>
      </c>
      <c r="C12" s="30">
        <v>323.7</v>
      </c>
      <c r="D12" s="30">
        <v>265.2</v>
      </c>
      <c r="E12" s="30">
        <v>40.9</v>
      </c>
      <c r="F12" s="30">
        <v>8</v>
      </c>
      <c r="G12" s="31">
        <v>0</v>
      </c>
      <c r="H12" s="30">
        <v>5</v>
      </c>
      <c r="I12" s="30">
        <v>1.6</v>
      </c>
    </row>
    <row r="13" spans="1:9" ht="14.25" x14ac:dyDescent="0.2">
      <c r="A13" s="26" t="s">
        <v>21</v>
      </c>
      <c r="B13" s="29">
        <v>31</v>
      </c>
      <c r="C13" s="30">
        <v>30.8</v>
      </c>
      <c r="D13" s="30">
        <v>12.8</v>
      </c>
      <c r="E13" s="30">
        <v>9</v>
      </c>
      <c r="F13" s="30">
        <v>7</v>
      </c>
      <c r="G13" s="31">
        <v>0</v>
      </c>
      <c r="H13" s="31">
        <v>0</v>
      </c>
      <c r="I13" s="31">
        <v>0</v>
      </c>
    </row>
    <row r="14" spans="1:9" ht="14.25" x14ac:dyDescent="0.2">
      <c r="A14" s="26" t="s">
        <v>22</v>
      </c>
      <c r="B14" s="29">
        <v>29211</v>
      </c>
      <c r="C14" s="30">
        <v>28962.400000000001</v>
      </c>
      <c r="D14" s="30">
        <v>27110.45</v>
      </c>
      <c r="E14" s="30">
        <v>1751.06</v>
      </c>
      <c r="F14" s="30">
        <v>67.89</v>
      </c>
      <c r="G14" s="30">
        <v>5</v>
      </c>
      <c r="H14" s="30">
        <v>7</v>
      </c>
      <c r="I14" s="30">
        <v>3</v>
      </c>
    </row>
    <row r="15" spans="1:9" ht="14.25" x14ac:dyDescent="0.2">
      <c r="A15" s="26" t="s">
        <v>24</v>
      </c>
      <c r="B15" s="29">
        <v>150</v>
      </c>
      <c r="C15" s="30">
        <v>145.20000000000002</v>
      </c>
      <c r="D15" s="30">
        <v>84.5</v>
      </c>
      <c r="E15" s="30">
        <v>31.5</v>
      </c>
      <c r="F15" s="30">
        <v>20.150000000000002</v>
      </c>
      <c r="G15" s="30">
        <v>0</v>
      </c>
      <c r="H15" s="30">
        <v>2</v>
      </c>
      <c r="I15" s="30">
        <v>7</v>
      </c>
    </row>
    <row r="16" spans="1:9" ht="14.25" x14ac:dyDescent="0.2">
      <c r="A16" s="26" t="s">
        <v>23</v>
      </c>
      <c r="B16" s="29">
        <v>3382</v>
      </c>
      <c r="C16" s="30">
        <v>3332.98</v>
      </c>
      <c r="D16" s="30">
        <v>2720.38</v>
      </c>
      <c r="E16" s="30">
        <v>436.6</v>
      </c>
      <c r="F16" s="30">
        <v>78.5</v>
      </c>
      <c r="G16" s="30">
        <v>63.5</v>
      </c>
      <c r="H16" s="31">
        <v>0</v>
      </c>
      <c r="I16" s="31">
        <v>0</v>
      </c>
    </row>
    <row r="17" spans="1:9" ht="14.25" x14ac:dyDescent="0.2">
      <c r="A17" s="26" t="s">
        <v>25</v>
      </c>
      <c r="B17" s="29">
        <v>3343</v>
      </c>
      <c r="C17" s="30">
        <v>3315.7</v>
      </c>
      <c r="D17" s="30">
        <v>2780.35</v>
      </c>
      <c r="E17" s="30">
        <v>377.95</v>
      </c>
      <c r="F17" s="30">
        <v>53.4</v>
      </c>
      <c r="G17" s="30">
        <v>99</v>
      </c>
      <c r="H17" s="30">
        <v>2</v>
      </c>
      <c r="I17" s="30">
        <v>2</v>
      </c>
    </row>
    <row r="18" spans="1:9" ht="14.25" x14ac:dyDescent="0.2">
      <c r="A18" s="26" t="s">
        <v>132</v>
      </c>
      <c r="B18" s="29">
        <v>1373</v>
      </c>
      <c r="C18" s="30">
        <v>1351.25</v>
      </c>
      <c r="D18" s="30">
        <v>1157.5</v>
      </c>
      <c r="E18" s="30">
        <v>105.95</v>
      </c>
      <c r="F18" s="30">
        <v>77.8</v>
      </c>
      <c r="G18" s="30">
        <v>2</v>
      </c>
      <c r="H18" s="30">
        <v>5</v>
      </c>
      <c r="I18" s="30">
        <v>2</v>
      </c>
    </row>
    <row r="19" spans="1:9" ht="14.25" x14ac:dyDescent="0.2">
      <c r="A19" s="26"/>
      <c r="B19" s="32"/>
      <c r="C19" s="32"/>
      <c r="D19" s="32"/>
      <c r="E19" s="32"/>
      <c r="F19" s="32"/>
      <c r="G19" s="32"/>
      <c r="H19" s="32"/>
      <c r="I19" s="32"/>
    </row>
    <row r="20" spans="1:9" ht="14.25" x14ac:dyDescent="0.2">
      <c r="A20" s="26" t="s">
        <v>133</v>
      </c>
      <c r="B20" s="33"/>
      <c r="C20" s="33"/>
      <c r="D20" s="33"/>
      <c r="E20" s="33"/>
      <c r="F20" s="33"/>
      <c r="G20" s="33"/>
      <c r="H20" s="33"/>
      <c r="I20" s="33"/>
    </row>
    <row r="21" spans="1:9" ht="14.25" x14ac:dyDescent="0.2">
      <c r="A21" s="26" t="s">
        <v>134</v>
      </c>
      <c r="B21" s="33"/>
      <c r="C21" s="33"/>
      <c r="D21" s="33"/>
      <c r="E21" s="33"/>
      <c r="F21" s="33"/>
      <c r="G21" s="33"/>
      <c r="H21" s="33"/>
      <c r="I21" s="33"/>
    </row>
    <row r="22" spans="1:9" ht="14.25" x14ac:dyDescent="0.2">
      <c r="A22" s="34" t="s">
        <v>135</v>
      </c>
      <c r="B22" s="29">
        <v>151</v>
      </c>
      <c r="C22" s="30">
        <v>150.6</v>
      </c>
      <c r="D22" s="30">
        <v>118.8</v>
      </c>
      <c r="E22" s="30">
        <v>12</v>
      </c>
      <c r="F22" s="30">
        <v>10.8</v>
      </c>
      <c r="G22" s="30">
        <v>5</v>
      </c>
      <c r="H22" s="30">
        <v>1</v>
      </c>
      <c r="I22" s="31">
        <v>0</v>
      </c>
    </row>
    <row r="23" spans="1:9" ht="14.25" x14ac:dyDescent="0.2">
      <c r="A23" s="34" t="s">
        <v>136</v>
      </c>
      <c r="B23" s="29">
        <v>10</v>
      </c>
      <c r="C23" s="30">
        <v>9.85</v>
      </c>
      <c r="D23" s="30">
        <v>8.85</v>
      </c>
      <c r="E23" s="31">
        <v>0</v>
      </c>
      <c r="F23" s="31">
        <v>0</v>
      </c>
      <c r="G23" s="31">
        <v>0</v>
      </c>
      <c r="H23" s="31">
        <v>0</v>
      </c>
      <c r="I23" s="31">
        <v>0</v>
      </c>
    </row>
    <row r="24" spans="1:9" ht="14.25" x14ac:dyDescent="0.2">
      <c r="A24" s="26" t="s">
        <v>137</v>
      </c>
      <c r="B24" s="29">
        <v>256</v>
      </c>
      <c r="C24" s="30">
        <v>250.2</v>
      </c>
      <c r="D24" s="30">
        <v>145.70000000000002</v>
      </c>
      <c r="E24" s="30">
        <v>77.7</v>
      </c>
      <c r="F24" s="30">
        <v>23.8</v>
      </c>
      <c r="G24" s="31">
        <v>0</v>
      </c>
      <c r="H24" s="30">
        <v>2</v>
      </c>
      <c r="I24" s="31">
        <v>0</v>
      </c>
    </row>
    <row r="25" spans="1:9" ht="14.25" x14ac:dyDescent="0.2">
      <c r="A25" s="26" t="s">
        <v>138</v>
      </c>
      <c r="B25" s="29">
        <v>440</v>
      </c>
      <c r="C25" s="30">
        <v>434.75</v>
      </c>
      <c r="D25" s="30">
        <v>348.05</v>
      </c>
      <c r="E25" s="30">
        <v>55.7</v>
      </c>
      <c r="F25" s="30">
        <v>28</v>
      </c>
      <c r="G25" s="30">
        <v>1</v>
      </c>
      <c r="H25" s="30">
        <v>1</v>
      </c>
      <c r="I25" s="30">
        <v>1</v>
      </c>
    </row>
    <row r="26" spans="1:9" ht="14.25" x14ac:dyDescent="0.2">
      <c r="A26" s="26" t="s">
        <v>139</v>
      </c>
      <c r="B26" s="29">
        <v>672</v>
      </c>
      <c r="C26" s="30">
        <v>661.6</v>
      </c>
      <c r="D26" s="30">
        <v>591.15</v>
      </c>
      <c r="E26" s="30">
        <v>18.75</v>
      </c>
      <c r="F26" s="30">
        <v>29</v>
      </c>
      <c r="G26" s="30">
        <v>13.7</v>
      </c>
      <c r="H26" s="30">
        <v>2</v>
      </c>
      <c r="I26" s="30">
        <v>7</v>
      </c>
    </row>
    <row r="27" spans="1:9" ht="14.25" x14ac:dyDescent="0.2">
      <c r="A27" s="26" t="s">
        <v>140</v>
      </c>
      <c r="B27" s="29">
        <v>161</v>
      </c>
      <c r="C27" s="30">
        <v>157.34</v>
      </c>
      <c r="D27" s="30">
        <v>116.24</v>
      </c>
      <c r="E27" s="30">
        <v>25.5</v>
      </c>
      <c r="F27" s="30">
        <v>9.6</v>
      </c>
      <c r="G27" s="30">
        <v>4</v>
      </c>
      <c r="H27" s="31">
        <v>0</v>
      </c>
      <c r="I27" s="30">
        <v>1</v>
      </c>
    </row>
    <row r="28" spans="1:9" ht="14.25" x14ac:dyDescent="0.2">
      <c r="A28" s="35" t="s">
        <v>141</v>
      </c>
      <c r="B28" s="29">
        <v>5</v>
      </c>
      <c r="C28" s="30">
        <v>5</v>
      </c>
      <c r="D28" s="31">
        <v>0</v>
      </c>
      <c r="E28" s="31">
        <v>0</v>
      </c>
      <c r="F28" s="30">
        <v>5</v>
      </c>
      <c r="G28" s="31">
        <v>0</v>
      </c>
      <c r="H28" s="31">
        <v>0</v>
      </c>
      <c r="I28" s="31">
        <v>0</v>
      </c>
    </row>
    <row r="29" spans="1:9" ht="14.25" x14ac:dyDescent="0.2">
      <c r="A29" s="26" t="s">
        <v>142</v>
      </c>
      <c r="B29" s="29">
        <v>1</v>
      </c>
      <c r="C29" s="30">
        <v>1</v>
      </c>
      <c r="D29" s="31">
        <v>0</v>
      </c>
      <c r="E29" s="30">
        <v>1</v>
      </c>
      <c r="F29" s="31">
        <v>0</v>
      </c>
      <c r="G29" s="31">
        <v>0</v>
      </c>
      <c r="H29" s="31">
        <v>0</v>
      </c>
      <c r="I29" s="31">
        <v>0</v>
      </c>
    </row>
    <row r="30" spans="1:9" ht="14.25" x14ac:dyDescent="0.2">
      <c r="A30" s="26" t="s">
        <v>143</v>
      </c>
      <c r="B30" s="29">
        <v>86</v>
      </c>
      <c r="C30" s="30">
        <v>85.55</v>
      </c>
      <c r="D30" s="30">
        <v>55</v>
      </c>
      <c r="E30" s="30">
        <v>25.8</v>
      </c>
      <c r="F30" s="30">
        <v>2.75</v>
      </c>
      <c r="G30" s="31">
        <v>0</v>
      </c>
      <c r="H30" s="31">
        <v>0</v>
      </c>
      <c r="I30" s="30">
        <v>1</v>
      </c>
    </row>
    <row r="31" spans="1:9" ht="14.25" x14ac:dyDescent="0.2">
      <c r="A31" s="26"/>
      <c r="B31" s="36"/>
      <c r="C31" s="37"/>
      <c r="D31" s="37"/>
      <c r="E31" s="38"/>
      <c r="F31" s="37"/>
      <c r="G31" s="37"/>
      <c r="H31" s="37"/>
      <c r="I31" s="37"/>
    </row>
    <row r="32" spans="1:9" ht="14.25" x14ac:dyDescent="0.2">
      <c r="A32" s="26" t="s">
        <v>144</v>
      </c>
      <c r="B32" s="33"/>
      <c r="C32" s="33"/>
      <c r="D32" s="33"/>
      <c r="E32" s="33"/>
      <c r="F32" s="33"/>
      <c r="G32" s="33"/>
      <c r="H32" s="33"/>
      <c r="I32" s="33"/>
    </row>
    <row r="33" spans="1:9" ht="14.25" x14ac:dyDescent="0.2">
      <c r="A33" s="26" t="s">
        <v>145</v>
      </c>
      <c r="B33" s="29">
        <v>71</v>
      </c>
      <c r="C33" s="30">
        <v>70.3</v>
      </c>
      <c r="D33" s="30">
        <v>26.8</v>
      </c>
      <c r="E33" s="31">
        <v>0</v>
      </c>
      <c r="F33" s="30">
        <v>29.5</v>
      </c>
      <c r="G33" s="31">
        <v>0</v>
      </c>
      <c r="H33" s="31">
        <v>0</v>
      </c>
      <c r="I33" s="30">
        <v>9</v>
      </c>
    </row>
    <row r="34" spans="1:9" ht="14.25" x14ac:dyDescent="0.2">
      <c r="A34" s="26" t="s">
        <v>146</v>
      </c>
      <c r="B34" s="29">
        <v>68</v>
      </c>
      <c r="C34" s="30">
        <v>67</v>
      </c>
      <c r="D34" s="30">
        <v>60.5</v>
      </c>
      <c r="E34" s="30">
        <v>1</v>
      </c>
      <c r="F34" s="30">
        <v>3</v>
      </c>
      <c r="G34" s="31">
        <v>0</v>
      </c>
      <c r="H34" s="30">
        <v>1.5</v>
      </c>
      <c r="I34" s="31">
        <v>0</v>
      </c>
    </row>
    <row r="35" spans="1:9" ht="14.25" x14ac:dyDescent="0.2">
      <c r="A35" s="26"/>
      <c r="B35" s="36"/>
      <c r="C35" s="37"/>
      <c r="D35" s="37"/>
      <c r="E35" s="38"/>
      <c r="F35" s="37"/>
      <c r="G35" s="37"/>
      <c r="H35" s="37"/>
      <c r="I35" s="37"/>
    </row>
    <row r="36" spans="1:9" ht="14.25" x14ac:dyDescent="0.2">
      <c r="A36" s="26" t="s">
        <v>147</v>
      </c>
      <c r="B36" s="33"/>
      <c r="C36" s="33"/>
      <c r="D36" s="33"/>
      <c r="E36" s="33"/>
      <c r="F36" s="33"/>
      <c r="G36" s="33"/>
      <c r="H36" s="33"/>
      <c r="I36" s="33"/>
    </row>
    <row r="37" spans="1:9" ht="14.25" x14ac:dyDescent="0.2">
      <c r="A37" s="26" t="s">
        <v>148</v>
      </c>
      <c r="B37" s="29">
        <v>93</v>
      </c>
      <c r="C37" s="30">
        <v>91.85</v>
      </c>
      <c r="D37" s="30">
        <v>71.75</v>
      </c>
      <c r="E37" s="30">
        <v>7.2</v>
      </c>
      <c r="F37" s="30">
        <v>8.9</v>
      </c>
      <c r="G37" s="30">
        <v>1</v>
      </c>
      <c r="H37" s="30">
        <v>1</v>
      </c>
      <c r="I37" s="30">
        <v>1</v>
      </c>
    </row>
    <row r="38" spans="1:9" ht="14.25" x14ac:dyDescent="0.2">
      <c r="A38" s="34" t="s">
        <v>149</v>
      </c>
      <c r="B38" s="29">
        <v>2618</v>
      </c>
      <c r="C38" s="30">
        <v>2595.0500000000002</v>
      </c>
      <c r="D38" s="30">
        <v>2326.25</v>
      </c>
      <c r="E38" s="30">
        <v>55.8</v>
      </c>
      <c r="F38" s="30">
        <v>202</v>
      </c>
      <c r="G38" s="30">
        <v>8</v>
      </c>
      <c r="H38" s="31">
        <v>0</v>
      </c>
      <c r="I38" s="30">
        <v>2</v>
      </c>
    </row>
    <row r="39" spans="1:9" ht="14.25" x14ac:dyDescent="0.2">
      <c r="A39" s="26" t="s">
        <v>150</v>
      </c>
      <c r="B39" s="29">
        <v>31</v>
      </c>
      <c r="C39" s="30">
        <v>30.4</v>
      </c>
      <c r="D39" s="30">
        <v>5.6</v>
      </c>
      <c r="E39" s="31">
        <v>0</v>
      </c>
      <c r="F39" s="30">
        <v>24.8</v>
      </c>
      <c r="G39" s="31">
        <v>0</v>
      </c>
      <c r="H39" s="31">
        <v>0</v>
      </c>
      <c r="I39" s="31">
        <v>0</v>
      </c>
    </row>
    <row r="40" spans="1:9" ht="14.25" x14ac:dyDescent="0.2">
      <c r="A40" s="26" t="s">
        <v>151</v>
      </c>
      <c r="B40" s="29">
        <v>1779</v>
      </c>
      <c r="C40" s="30">
        <v>1760.1</v>
      </c>
      <c r="D40" s="30">
        <v>1104.2</v>
      </c>
      <c r="E40" s="30">
        <v>247.1</v>
      </c>
      <c r="F40" s="30">
        <v>70</v>
      </c>
      <c r="G40" s="30">
        <v>328.8</v>
      </c>
      <c r="H40" s="30">
        <v>3</v>
      </c>
      <c r="I40" s="30">
        <v>6</v>
      </c>
    </row>
    <row r="41" spans="1:9" ht="14.25" x14ac:dyDescent="0.2">
      <c r="A41" s="34" t="s">
        <v>152</v>
      </c>
      <c r="B41" s="29">
        <v>655</v>
      </c>
      <c r="C41" s="30">
        <v>652.30000000000007</v>
      </c>
      <c r="D41" s="30">
        <v>547.70000000000005</v>
      </c>
      <c r="E41" s="30">
        <v>71.600000000000009</v>
      </c>
      <c r="F41" s="30">
        <v>23</v>
      </c>
      <c r="G41" s="30">
        <v>3</v>
      </c>
      <c r="H41" s="30">
        <v>5</v>
      </c>
      <c r="I41" s="30">
        <v>2</v>
      </c>
    </row>
    <row r="42" spans="1:9" ht="14.25" x14ac:dyDescent="0.2">
      <c r="A42" s="34" t="s">
        <v>153</v>
      </c>
      <c r="B42" s="29">
        <v>312</v>
      </c>
      <c r="C42" s="30">
        <v>309.7</v>
      </c>
      <c r="D42" s="30">
        <v>128.19999999999999</v>
      </c>
      <c r="E42" s="30">
        <v>127.5</v>
      </c>
      <c r="F42" s="30">
        <v>46</v>
      </c>
      <c r="G42" s="31">
        <v>0</v>
      </c>
      <c r="H42" s="30">
        <v>2</v>
      </c>
      <c r="I42" s="30">
        <v>5</v>
      </c>
    </row>
    <row r="43" spans="1:9" ht="14.25" x14ac:dyDescent="0.2">
      <c r="A43" s="34" t="s">
        <v>154</v>
      </c>
      <c r="B43" s="29">
        <v>456</v>
      </c>
      <c r="C43" s="30">
        <v>442</v>
      </c>
      <c r="D43" s="30">
        <v>367.05</v>
      </c>
      <c r="E43" s="30">
        <v>54.95</v>
      </c>
      <c r="F43" s="30">
        <v>17</v>
      </c>
      <c r="G43" s="30">
        <v>3</v>
      </c>
      <c r="H43" s="31">
        <v>0</v>
      </c>
      <c r="I43" s="31">
        <v>0</v>
      </c>
    </row>
    <row r="44" spans="1:9" ht="14.25" x14ac:dyDescent="0.2">
      <c r="A44" s="35" t="s">
        <v>155</v>
      </c>
      <c r="B44" s="29">
        <v>2731</v>
      </c>
      <c r="C44" s="30">
        <v>2708.65</v>
      </c>
      <c r="D44" s="30">
        <v>959.2</v>
      </c>
      <c r="E44" s="30">
        <v>931.45</v>
      </c>
      <c r="F44" s="30">
        <v>16</v>
      </c>
      <c r="G44" s="30">
        <v>796</v>
      </c>
      <c r="H44" s="30">
        <v>3</v>
      </c>
      <c r="I44" s="30">
        <v>2</v>
      </c>
    </row>
    <row r="45" spans="1:9" ht="14.25" x14ac:dyDescent="0.2">
      <c r="A45" s="26" t="s">
        <v>156</v>
      </c>
      <c r="B45" s="29">
        <v>25</v>
      </c>
      <c r="C45" s="30">
        <v>23.8</v>
      </c>
      <c r="D45" s="30">
        <v>1</v>
      </c>
      <c r="E45" s="30">
        <v>20.8</v>
      </c>
      <c r="F45" s="30">
        <v>1</v>
      </c>
      <c r="G45" s="31">
        <v>0</v>
      </c>
      <c r="H45" s="31">
        <v>0</v>
      </c>
      <c r="I45" s="30">
        <v>1</v>
      </c>
    </row>
    <row r="46" spans="1:9" ht="14.25" x14ac:dyDescent="0.2">
      <c r="A46" s="26" t="s">
        <v>157</v>
      </c>
      <c r="B46" s="29">
        <v>75</v>
      </c>
      <c r="C46" s="30">
        <v>74.600000000000009</v>
      </c>
      <c r="D46" s="30">
        <v>4</v>
      </c>
      <c r="E46" s="31">
        <v>0</v>
      </c>
      <c r="F46" s="30">
        <v>69.600000000000009</v>
      </c>
      <c r="G46" s="31">
        <v>0</v>
      </c>
      <c r="H46" s="31">
        <v>0</v>
      </c>
      <c r="I46" s="31">
        <v>0</v>
      </c>
    </row>
    <row r="47" spans="1:9" ht="14.25" x14ac:dyDescent="0.2">
      <c r="A47" s="26" t="s">
        <v>158</v>
      </c>
      <c r="B47" s="29">
        <v>143</v>
      </c>
      <c r="C47" s="30">
        <v>142.5</v>
      </c>
      <c r="D47" s="30">
        <v>141.5</v>
      </c>
      <c r="E47" s="31">
        <v>0</v>
      </c>
      <c r="F47" s="30">
        <v>1</v>
      </c>
      <c r="G47" s="31">
        <v>0</v>
      </c>
      <c r="H47" s="31">
        <v>0</v>
      </c>
      <c r="I47" s="31">
        <v>0</v>
      </c>
    </row>
    <row r="48" spans="1:9" ht="14.25" x14ac:dyDescent="0.2">
      <c r="A48" s="26" t="s">
        <v>159</v>
      </c>
      <c r="B48" s="29">
        <v>3628</v>
      </c>
      <c r="C48" s="30">
        <v>3602.28</v>
      </c>
      <c r="D48" s="30">
        <v>3496.98</v>
      </c>
      <c r="E48" s="30">
        <v>62.3</v>
      </c>
      <c r="F48" s="30">
        <v>32</v>
      </c>
      <c r="G48" s="30">
        <v>4</v>
      </c>
      <c r="H48" s="30">
        <v>4</v>
      </c>
      <c r="I48" s="30">
        <v>3</v>
      </c>
    </row>
    <row r="49" spans="1:9" ht="14.25" x14ac:dyDescent="0.2">
      <c r="A49" s="26" t="s">
        <v>160</v>
      </c>
      <c r="B49" s="29">
        <v>9</v>
      </c>
      <c r="C49" s="30">
        <v>9</v>
      </c>
      <c r="D49" s="31">
        <v>0</v>
      </c>
      <c r="E49" s="31">
        <v>0</v>
      </c>
      <c r="F49" s="30">
        <v>5</v>
      </c>
      <c r="G49" s="31">
        <v>0</v>
      </c>
      <c r="H49" s="31">
        <v>0</v>
      </c>
      <c r="I49" s="30">
        <v>4</v>
      </c>
    </row>
    <row r="50" spans="1:9" ht="14.25" x14ac:dyDescent="0.2">
      <c r="A50" s="26"/>
      <c r="B50" s="33"/>
      <c r="C50" s="33"/>
      <c r="D50" s="33"/>
      <c r="E50" s="33"/>
      <c r="F50" s="33"/>
      <c r="G50" s="33"/>
      <c r="H50" s="33"/>
      <c r="I50" s="33"/>
    </row>
    <row r="51" spans="1:9" ht="14.25" x14ac:dyDescent="0.2">
      <c r="A51" s="26" t="s">
        <v>161</v>
      </c>
      <c r="B51" s="26"/>
      <c r="C51" s="26"/>
      <c r="D51" s="26"/>
      <c r="E51" s="26"/>
      <c r="F51" s="26"/>
      <c r="G51" s="26"/>
      <c r="H51" s="26"/>
      <c r="I51" s="26"/>
    </row>
    <row r="52" spans="1:9" ht="14.25" x14ac:dyDescent="0.2">
      <c r="A52" s="26" t="s">
        <v>162</v>
      </c>
      <c r="B52" s="29">
        <v>27</v>
      </c>
      <c r="C52" s="30">
        <v>27</v>
      </c>
      <c r="D52" s="30">
        <v>21</v>
      </c>
      <c r="E52" s="30">
        <v>2</v>
      </c>
      <c r="F52" s="30">
        <v>1</v>
      </c>
      <c r="G52" s="31">
        <v>0</v>
      </c>
      <c r="H52" s="31">
        <v>0</v>
      </c>
      <c r="I52" s="31">
        <v>0</v>
      </c>
    </row>
    <row r="53" spans="1:9" ht="14.25" x14ac:dyDescent="0.2">
      <c r="A53" s="28" t="s">
        <v>163</v>
      </c>
      <c r="B53" s="29">
        <v>13</v>
      </c>
      <c r="C53" s="30">
        <v>13</v>
      </c>
      <c r="D53" s="30">
        <v>9</v>
      </c>
      <c r="E53" s="30">
        <v>3</v>
      </c>
      <c r="F53" s="30">
        <v>1</v>
      </c>
      <c r="G53" s="31">
        <v>0</v>
      </c>
      <c r="H53" s="31">
        <v>0</v>
      </c>
      <c r="I53" s="31">
        <v>0</v>
      </c>
    </row>
    <row r="54" spans="1:9" ht="14.25" x14ac:dyDescent="0.2">
      <c r="A54" s="28" t="s">
        <v>164</v>
      </c>
      <c r="B54" s="29">
        <v>52</v>
      </c>
      <c r="C54" s="30">
        <v>51.05</v>
      </c>
      <c r="D54" s="31">
        <v>0</v>
      </c>
      <c r="E54" s="31">
        <v>0</v>
      </c>
      <c r="F54" s="30">
        <v>38.050000000000004</v>
      </c>
      <c r="G54" s="31">
        <v>0</v>
      </c>
      <c r="H54" s="31">
        <v>0</v>
      </c>
      <c r="I54" s="30">
        <v>1</v>
      </c>
    </row>
    <row r="55" spans="1:9" ht="14.25" x14ac:dyDescent="0.2">
      <c r="A55" s="26"/>
      <c r="B55" s="33"/>
      <c r="C55" s="33"/>
      <c r="D55" s="33"/>
      <c r="E55" s="33"/>
      <c r="F55" s="33"/>
      <c r="G55" s="33"/>
      <c r="H55" s="33"/>
      <c r="I55" s="33"/>
    </row>
    <row r="56" spans="1:9" ht="14.25" x14ac:dyDescent="0.2">
      <c r="A56" s="26" t="s">
        <v>165</v>
      </c>
      <c r="B56" s="26"/>
      <c r="C56" s="26"/>
      <c r="D56" s="26"/>
      <c r="E56" s="26"/>
      <c r="F56" s="26"/>
      <c r="G56" s="26"/>
      <c r="H56" s="26"/>
      <c r="I56" s="26"/>
    </row>
    <row r="57" spans="1:9" ht="14.25" x14ac:dyDescent="0.2">
      <c r="A57" s="26" t="s">
        <v>166</v>
      </c>
      <c r="B57" s="29">
        <v>25</v>
      </c>
      <c r="C57" s="30">
        <v>24.7</v>
      </c>
      <c r="D57" s="30">
        <v>5</v>
      </c>
      <c r="E57" s="30">
        <v>16.7</v>
      </c>
      <c r="F57" s="30">
        <v>3</v>
      </c>
      <c r="G57" s="31">
        <v>0</v>
      </c>
      <c r="H57" s="31">
        <v>0</v>
      </c>
      <c r="I57" s="31">
        <v>0</v>
      </c>
    </row>
    <row r="58" spans="1:9" ht="14.25" x14ac:dyDescent="0.2">
      <c r="A58" s="26"/>
      <c r="B58" s="33"/>
      <c r="C58" s="33"/>
      <c r="D58" s="33"/>
      <c r="E58" s="33"/>
      <c r="F58" s="33"/>
      <c r="G58" s="33"/>
      <c r="H58" s="33"/>
      <c r="I58" s="33"/>
    </row>
    <row r="59" spans="1:9" ht="14.25" x14ac:dyDescent="0.2">
      <c r="A59" s="26" t="s">
        <v>167</v>
      </c>
      <c r="B59" s="26"/>
      <c r="C59" s="26"/>
      <c r="D59" s="26"/>
      <c r="E59" s="26"/>
      <c r="F59" s="26"/>
      <c r="G59" s="26"/>
      <c r="H59" s="26"/>
      <c r="I59" s="26"/>
    </row>
    <row r="60" spans="1:9" ht="14.25" x14ac:dyDescent="0.2">
      <c r="A60" s="26" t="s">
        <v>168</v>
      </c>
      <c r="B60" s="29">
        <v>62</v>
      </c>
      <c r="C60" s="30">
        <v>62</v>
      </c>
      <c r="D60" s="30">
        <v>39</v>
      </c>
      <c r="E60" s="30">
        <v>9</v>
      </c>
      <c r="F60" s="30">
        <v>6</v>
      </c>
      <c r="G60" s="30">
        <v>1</v>
      </c>
      <c r="H60" s="31">
        <v>0</v>
      </c>
      <c r="I60" s="31">
        <v>0</v>
      </c>
    </row>
    <row r="61" spans="1:9" ht="14.25" x14ac:dyDescent="0.2">
      <c r="A61" s="26" t="s">
        <v>169</v>
      </c>
      <c r="B61" s="29">
        <v>120</v>
      </c>
      <c r="C61" s="30">
        <v>116.9</v>
      </c>
      <c r="D61" s="31">
        <v>0</v>
      </c>
      <c r="E61" s="31">
        <v>0</v>
      </c>
      <c r="F61" s="30">
        <v>112.9</v>
      </c>
      <c r="G61" s="31">
        <v>0</v>
      </c>
      <c r="H61" s="30">
        <v>3</v>
      </c>
      <c r="I61" s="31">
        <v>0</v>
      </c>
    </row>
    <row r="62" spans="1:9" ht="14.25" x14ac:dyDescent="0.2">
      <c r="A62" s="26"/>
      <c r="B62" s="32"/>
      <c r="C62" s="32"/>
      <c r="D62" s="32"/>
      <c r="E62" s="32"/>
      <c r="F62" s="32"/>
      <c r="G62" s="32"/>
      <c r="H62" s="32"/>
      <c r="I62" s="32"/>
    </row>
    <row r="63" spans="1:9" ht="14.25" x14ac:dyDescent="0.2">
      <c r="A63" s="26" t="s">
        <v>59</v>
      </c>
      <c r="B63" s="33"/>
      <c r="C63" s="33"/>
      <c r="D63" s="33"/>
      <c r="E63" s="33"/>
      <c r="F63" s="33"/>
      <c r="G63" s="33"/>
      <c r="H63" s="33"/>
      <c r="I63" s="33"/>
    </row>
    <row r="64" spans="1:9" ht="14.25" x14ac:dyDescent="0.2">
      <c r="A64" s="28" t="s">
        <v>115</v>
      </c>
      <c r="B64" s="29">
        <v>3230</v>
      </c>
      <c r="C64" s="30">
        <v>3063.49</v>
      </c>
      <c r="D64" s="30">
        <v>1829.09</v>
      </c>
      <c r="E64" s="30">
        <v>1160.6000000000001</v>
      </c>
      <c r="F64" s="30">
        <v>56.8</v>
      </c>
      <c r="G64" s="30">
        <v>5</v>
      </c>
      <c r="H64" s="30">
        <v>11</v>
      </c>
      <c r="I64" s="30">
        <v>1</v>
      </c>
    </row>
    <row r="65" spans="1:10" ht="14.25" x14ac:dyDescent="0.2">
      <c r="A65" s="26" t="s">
        <v>116</v>
      </c>
      <c r="B65" s="29">
        <v>2006</v>
      </c>
      <c r="C65" s="30">
        <v>1990.03</v>
      </c>
      <c r="D65" s="30">
        <v>1836.53</v>
      </c>
      <c r="E65" s="30">
        <v>96.8</v>
      </c>
      <c r="F65" s="30">
        <v>35.700000000000003</v>
      </c>
      <c r="G65" s="30">
        <v>15</v>
      </c>
      <c r="H65" s="30">
        <v>4</v>
      </c>
      <c r="I65" s="30">
        <v>1</v>
      </c>
    </row>
    <row r="66" spans="1:10" ht="14.25" x14ac:dyDescent="0.2">
      <c r="A66" s="26" t="s">
        <v>11</v>
      </c>
      <c r="B66" s="29">
        <v>5612</v>
      </c>
      <c r="C66" s="30">
        <v>5351.54</v>
      </c>
      <c r="D66" s="30">
        <v>3597.25</v>
      </c>
      <c r="E66" s="30">
        <v>1542.29</v>
      </c>
      <c r="F66" s="30">
        <v>100</v>
      </c>
      <c r="G66" s="30">
        <v>97</v>
      </c>
      <c r="H66" s="30">
        <v>6</v>
      </c>
      <c r="I66" s="30">
        <v>9</v>
      </c>
    </row>
    <row r="67" spans="1:10" ht="14.25" x14ac:dyDescent="0.2">
      <c r="A67" s="26" t="s">
        <v>12</v>
      </c>
      <c r="B67" s="29">
        <v>11</v>
      </c>
      <c r="C67" s="30">
        <v>11</v>
      </c>
      <c r="D67" s="31">
        <v>0</v>
      </c>
      <c r="E67" s="31">
        <v>0</v>
      </c>
      <c r="F67" s="30">
        <v>8</v>
      </c>
      <c r="G67" s="31">
        <v>0</v>
      </c>
      <c r="H67" s="31">
        <v>0</v>
      </c>
      <c r="I67" s="30">
        <v>2</v>
      </c>
    </row>
    <row r="68" spans="1:10" ht="14.25" x14ac:dyDescent="0.2">
      <c r="A68" s="26" t="s">
        <v>13</v>
      </c>
      <c r="B68" s="29">
        <v>3204</v>
      </c>
      <c r="C68" s="30">
        <v>3167.75</v>
      </c>
      <c r="D68" s="30">
        <v>2958.65</v>
      </c>
      <c r="E68" s="30">
        <v>141.5</v>
      </c>
      <c r="F68" s="30">
        <v>52.6</v>
      </c>
      <c r="G68" s="30">
        <v>3</v>
      </c>
      <c r="H68" s="30">
        <v>1</v>
      </c>
      <c r="I68" s="31">
        <v>0</v>
      </c>
    </row>
    <row r="69" spans="1:10" ht="14.25" x14ac:dyDescent="0.2">
      <c r="A69" s="26" t="s">
        <v>14</v>
      </c>
      <c r="B69" s="29">
        <v>2456</v>
      </c>
      <c r="C69" s="30">
        <v>2439.8000000000002</v>
      </c>
      <c r="D69" s="30">
        <v>2271.3000000000002</v>
      </c>
      <c r="E69" s="30">
        <v>129.5</v>
      </c>
      <c r="F69" s="30">
        <v>31</v>
      </c>
      <c r="G69" s="30">
        <v>7</v>
      </c>
      <c r="H69" s="30">
        <v>1</v>
      </c>
      <c r="I69" s="31">
        <v>0</v>
      </c>
    </row>
    <row r="70" spans="1:10" ht="14.25" x14ac:dyDescent="0.2">
      <c r="A70" s="35" t="s">
        <v>170</v>
      </c>
      <c r="B70" s="29">
        <v>1173</v>
      </c>
      <c r="C70" s="30">
        <v>1158.8</v>
      </c>
      <c r="D70" s="30">
        <v>1059.9000000000001</v>
      </c>
      <c r="E70" s="30">
        <v>48.1</v>
      </c>
      <c r="F70" s="30">
        <v>30.8</v>
      </c>
      <c r="G70" s="30">
        <v>5</v>
      </c>
      <c r="H70" s="30">
        <v>1</v>
      </c>
      <c r="I70" s="30">
        <v>1</v>
      </c>
    </row>
    <row r="71" spans="1:10" ht="14.25" x14ac:dyDescent="0.2">
      <c r="A71" s="39" t="s">
        <v>16</v>
      </c>
      <c r="B71" s="40">
        <v>1506</v>
      </c>
      <c r="C71" s="41">
        <v>1489.2</v>
      </c>
      <c r="D71" s="41">
        <v>602.05000000000007</v>
      </c>
      <c r="E71" s="41">
        <v>58</v>
      </c>
      <c r="F71" s="41">
        <v>819.65</v>
      </c>
      <c r="G71" s="41">
        <v>8.5</v>
      </c>
      <c r="H71" s="42">
        <v>0</v>
      </c>
      <c r="I71" s="42">
        <v>0</v>
      </c>
      <c r="J71" s="39"/>
    </row>
    <row r="72" spans="1:10" ht="14.25" x14ac:dyDescent="0.2">
      <c r="A72" s="43" t="s">
        <v>17</v>
      </c>
      <c r="B72" s="40">
        <v>297</v>
      </c>
      <c r="C72" s="41">
        <v>292.10000000000002</v>
      </c>
      <c r="D72" s="41">
        <v>245.5</v>
      </c>
      <c r="E72" s="42">
        <v>0</v>
      </c>
      <c r="F72" s="41">
        <v>46.6</v>
      </c>
      <c r="G72" s="42">
        <v>0</v>
      </c>
      <c r="H72" s="42">
        <v>0</v>
      </c>
      <c r="I72" s="42">
        <v>0</v>
      </c>
      <c r="J72" s="39"/>
    </row>
    <row r="73" spans="1:10" ht="14.25" x14ac:dyDescent="0.2">
      <c r="A73" s="44" t="s">
        <v>62</v>
      </c>
      <c r="B73" s="40">
        <v>460</v>
      </c>
      <c r="C73" s="41">
        <v>457.5</v>
      </c>
      <c r="D73" s="41">
        <v>293.7</v>
      </c>
      <c r="E73" s="41">
        <v>87.8</v>
      </c>
      <c r="F73" s="41">
        <v>57</v>
      </c>
      <c r="G73" s="42">
        <v>0</v>
      </c>
      <c r="H73" s="41">
        <v>4</v>
      </c>
      <c r="I73" s="41">
        <v>8</v>
      </c>
      <c r="J73" s="39"/>
    </row>
    <row r="74" spans="1:10" ht="14.25" x14ac:dyDescent="0.2">
      <c r="A74" s="39"/>
      <c r="B74" s="20"/>
      <c r="C74" s="21"/>
      <c r="D74" s="21"/>
      <c r="E74" s="45"/>
      <c r="F74" s="21"/>
      <c r="G74" s="21"/>
      <c r="H74" s="21"/>
      <c r="I74" s="21"/>
      <c r="J74" s="39"/>
    </row>
    <row r="75" spans="1:10" ht="14.25" x14ac:dyDescent="0.2">
      <c r="A75" s="39" t="s">
        <v>63</v>
      </c>
      <c r="B75" s="46"/>
      <c r="C75" s="46"/>
      <c r="D75" s="46"/>
      <c r="E75" s="46"/>
      <c r="F75" s="46"/>
      <c r="G75" s="46"/>
      <c r="H75" s="46"/>
      <c r="I75" s="46"/>
      <c r="J75" s="39"/>
    </row>
    <row r="76" spans="1:10" ht="14.25" x14ac:dyDescent="0.2">
      <c r="A76" s="43" t="s">
        <v>121</v>
      </c>
      <c r="B76" s="40">
        <v>889</v>
      </c>
      <c r="C76" s="41">
        <v>864</v>
      </c>
      <c r="D76" s="41">
        <v>667</v>
      </c>
      <c r="E76" s="41">
        <v>170.5</v>
      </c>
      <c r="F76" s="41">
        <v>21</v>
      </c>
      <c r="G76" s="41">
        <v>2.5</v>
      </c>
      <c r="H76" s="42">
        <v>0</v>
      </c>
      <c r="I76" s="41">
        <v>2</v>
      </c>
      <c r="J76" s="39"/>
    </row>
    <row r="77" spans="1:10" ht="14.25" x14ac:dyDescent="0.2">
      <c r="A77" s="43" t="s">
        <v>122</v>
      </c>
      <c r="B77" s="40">
        <v>15427</v>
      </c>
      <c r="C77" s="41">
        <v>14665.08</v>
      </c>
      <c r="D77" s="41">
        <v>12704.14</v>
      </c>
      <c r="E77" s="41">
        <v>1423.06</v>
      </c>
      <c r="F77" s="41">
        <v>22</v>
      </c>
      <c r="G77" s="41">
        <v>485.88</v>
      </c>
      <c r="H77" s="41">
        <v>8</v>
      </c>
      <c r="I77" s="41">
        <v>2</v>
      </c>
      <c r="J77" s="39"/>
    </row>
    <row r="78" spans="1:10" ht="14.25" x14ac:dyDescent="0.2">
      <c r="A78" s="47" t="s">
        <v>171</v>
      </c>
      <c r="B78" s="40">
        <v>20569</v>
      </c>
      <c r="C78" s="41">
        <v>18820.02</v>
      </c>
      <c r="D78" s="41">
        <v>17905.650000000001</v>
      </c>
      <c r="E78" s="41">
        <v>698.12</v>
      </c>
      <c r="F78" s="41">
        <v>49</v>
      </c>
      <c r="G78" s="41">
        <v>163.25</v>
      </c>
      <c r="H78" s="41">
        <v>3</v>
      </c>
      <c r="I78" s="41">
        <v>1</v>
      </c>
      <c r="J78" s="39"/>
    </row>
    <row r="79" spans="1:10" ht="14.25" x14ac:dyDescent="0.2">
      <c r="A79" s="44" t="s">
        <v>67</v>
      </c>
      <c r="B79" s="40">
        <v>2549</v>
      </c>
      <c r="C79" s="41">
        <v>2470</v>
      </c>
      <c r="D79" s="41">
        <v>2390.7000000000003</v>
      </c>
      <c r="E79" s="41">
        <v>53.3</v>
      </c>
      <c r="F79" s="41">
        <v>22</v>
      </c>
      <c r="G79" s="41">
        <v>3</v>
      </c>
      <c r="H79" s="42">
        <v>0</v>
      </c>
      <c r="I79" s="42">
        <v>0</v>
      </c>
      <c r="J79" s="39"/>
    </row>
    <row r="80" spans="1:10" ht="14.25" x14ac:dyDescent="0.2">
      <c r="A80" s="44" t="s">
        <v>68</v>
      </c>
      <c r="B80" s="40">
        <v>522</v>
      </c>
      <c r="C80" s="41">
        <v>513.29999999999995</v>
      </c>
      <c r="D80" s="41">
        <v>413.1</v>
      </c>
      <c r="E80" s="41">
        <v>19.600000000000001</v>
      </c>
      <c r="F80" s="41">
        <v>70.600000000000009</v>
      </c>
      <c r="G80" s="41">
        <v>2</v>
      </c>
      <c r="H80" s="41">
        <v>3</v>
      </c>
      <c r="I80" s="42">
        <v>0</v>
      </c>
      <c r="J80" s="39"/>
    </row>
    <row r="81" spans="1:10" ht="14.25" x14ac:dyDescent="0.2">
      <c r="A81" s="44" t="s">
        <v>69</v>
      </c>
      <c r="B81" s="40">
        <v>505</v>
      </c>
      <c r="C81" s="41">
        <v>494.78</v>
      </c>
      <c r="D81" s="41">
        <v>387.55</v>
      </c>
      <c r="E81" s="41">
        <v>33.200000000000003</v>
      </c>
      <c r="F81" s="41">
        <v>60.03</v>
      </c>
      <c r="G81" s="41">
        <v>3</v>
      </c>
      <c r="H81" s="41">
        <v>9</v>
      </c>
      <c r="I81" s="42">
        <v>0</v>
      </c>
      <c r="J81" s="39"/>
    </row>
    <row r="82" spans="1:10" ht="14.25" x14ac:dyDescent="0.2">
      <c r="A82" s="44" t="s">
        <v>124</v>
      </c>
      <c r="B82" s="40">
        <v>5256</v>
      </c>
      <c r="C82" s="41">
        <v>5202.6900000000005</v>
      </c>
      <c r="D82" s="41">
        <v>4810.3500000000004</v>
      </c>
      <c r="E82" s="41">
        <v>252.85</v>
      </c>
      <c r="F82" s="41">
        <v>53</v>
      </c>
      <c r="G82" s="41">
        <v>27</v>
      </c>
      <c r="H82" s="41">
        <v>4</v>
      </c>
      <c r="I82" s="42">
        <v>0</v>
      </c>
      <c r="J82" s="39"/>
    </row>
    <row r="83" spans="1:10" ht="14.25" x14ac:dyDescent="0.2">
      <c r="A83" s="44" t="s">
        <v>71</v>
      </c>
      <c r="B83" s="40">
        <v>8666</v>
      </c>
      <c r="C83" s="41">
        <v>8551.5499999999993</v>
      </c>
      <c r="D83" s="41">
        <v>5290.05</v>
      </c>
      <c r="E83" s="41">
        <v>3235.5</v>
      </c>
      <c r="F83" s="41">
        <v>23</v>
      </c>
      <c r="G83" s="42">
        <v>0</v>
      </c>
      <c r="H83" s="41">
        <v>2</v>
      </c>
      <c r="I83" s="42">
        <v>0</v>
      </c>
      <c r="J83" s="39"/>
    </row>
    <row r="84" spans="1:10" ht="14.25" x14ac:dyDescent="0.2">
      <c r="A84" s="44"/>
      <c r="B84" s="20"/>
      <c r="C84" s="21"/>
      <c r="D84" s="21"/>
      <c r="E84" s="45"/>
      <c r="F84" s="21"/>
      <c r="G84" s="21"/>
      <c r="H84" s="21"/>
      <c r="I84" s="21"/>
      <c r="J84" s="39"/>
    </row>
    <row r="85" spans="1:10" ht="14.25" x14ac:dyDescent="0.2">
      <c r="A85" s="44" t="s">
        <v>172</v>
      </c>
      <c r="B85" s="46"/>
      <c r="C85" s="46"/>
      <c r="D85" s="46"/>
      <c r="E85" s="46"/>
      <c r="F85" s="46"/>
      <c r="G85" s="46"/>
      <c r="H85" s="46"/>
      <c r="I85" s="46"/>
      <c r="J85" s="39"/>
    </row>
    <row r="86" spans="1:10" ht="14.25" x14ac:dyDescent="0.2">
      <c r="A86" s="44" t="s">
        <v>73</v>
      </c>
      <c r="B86" s="40">
        <v>120</v>
      </c>
      <c r="C86" s="41">
        <v>120</v>
      </c>
      <c r="D86" s="41">
        <v>56</v>
      </c>
      <c r="E86" s="41">
        <v>9</v>
      </c>
      <c r="F86" s="41">
        <v>1</v>
      </c>
      <c r="G86" s="41">
        <v>53</v>
      </c>
      <c r="H86" s="41">
        <v>1</v>
      </c>
      <c r="I86" s="42">
        <v>0</v>
      </c>
      <c r="J86" s="39"/>
    </row>
    <row r="87" spans="1:10" ht="14.25" x14ac:dyDescent="0.2">
      <c r="A87" s="44" t="s">
        <v>74</v>
      </c>
      <c r="B87" s="40">
        <v>404</v>
      </c>
      <c r="C87" s="41">
        <v>401</v>
      </c>
      <c r="D87" s="41">
        <v>202</v>
      </c>
      <c r="E87" s="41">
        <v>179</v>
      </c>
      <c r="F87" s="41">
        <v>3</v>
      </c>
      <c r="G87" s="41">
        <v>17</v>
      </c>
      <c r="H87" s="42">
        <v>0</v>
      </c>
      <c r="I87" s="42">
        <v>0</v>
      </c>
      <c r="J87" s="39"/>
    </row>
    <row r="88" spans="1:10" ht="14.25" x14ac:dyDescent="0.2">
      <c r="A88" s="44" t="s">
        <v>75</v>
      </c>
      <c r="B88" s="40">
        <v>12</v>
      </c>
      <c r="C88" s="41">
        <v>12</v>
      </c>
      <c r="D88" s="42">
        <v>0</v>
      </c>
      <c r="E88" s="42">
        <v>0</v>
      </c>
      <c r="F88" s="41">
        <v>12</v>
      </c>
      <c r="G88" s="42">
        <v>0</v>
      </c>
      <c r="H88" s="42">
        <v>0</v>
      </c>
      <c r="I88" s="42">
        <v>0</v>
      </c>
      <c r="J88" s="39"/>
    </row>
    <row r="89" spans="1:10" ht="14.25" x14ac:dyDescent="0.2">
      <c r="A89" s="44" t="s">
        <v>76</v>
      </c>
      <c r="B89" s="40">
        <v>282</v>
      </c>
      <c r="C89" s="41">
        <v>277.25</v>
      </c>
      <c r="D89" s="41">
        <v>236.3</v>
      </c>
      <c r="E89" s="41">
        <v>25</v>
      </c>
      <c r="F89" s="41">
        <v>10.95</v>
      </c>
      <c r="G89" s="41">
        <v>4</v>
      </c>
      <c r="H89" s="42">
        <v>0</v>
      </c>
      <c r="I89" s="41">
        <v>1</v>
      </c>
      <c r="J89" s="39"/>
    </row>
    <row r="90" spans="1:10" ht="14.25" x14ac:dyDescent="0.2">
      <c r="A90" s="44" t="s">
        <v>9</v>
      </c>
      <c r="B90" s="40">
        <v>31</v>
      </c>
      <c r="C90" s="41">
        <v>30</v>
      </c>
      <c r="D90" s="41">
        <v>23</v>
      </c>
      <c r="E90" s="41">
        <v>1</v>
      </c>
      <c r="F90" s="41">
        <v>2</v>
      </c>
      <c r="G90" s="41">
        <v>4</v>
      </c>
      <c r="H90" s="42">
        <v>0</v>
      </c>
      <c r="I90" s="42">
        <v>0</v>
      </c>
      <c r="J90" s="39"/>
    </row>
    <row r="91" spans="1:10" ht="14.25" x14ac:dyDescent="0.2">
      <c r="A91" s="44" t="s">
        <v>77</v>
      </c>
      <c r="B91" s="40">
        <v>3224</v>
      </c>
      <c r="C91" s="41">
        <v>3193.7</v>
      </c>
      <c r="D91" s="41">
        <v>2372.8000000000002</v>
      </c>
      <c r="E91" s="41">
        <v>770.4</v>
      </c>
      <c r="F91" s="41">
        <v>24</v>
      </c>
      <c r="G91" s="41">
        <v>26.5</v>
      </c>
      <c r="H91" s="42">
        <v>0</v>
      </c>
      <c r="I91" s="42">
        <v>0</v>
      </c>
      <c r="J91" s="39"/>
    </row>
    <row r="92" spans="1:10" ht="14.25" x14ac:dyDescent="0.2">
      <c r="A92" s="44"/>
      <c r="B92" s="20"/>
      <c r="C92" s="21"/>
      <c r="D92" s="21"/>
      <c r="E92" s="45"/>
      <c r="F92" s="21"/>
      <c r="G92" s="21"/>
      <c r="H92" s="21"/>
      <c r="I92" s="21"/>
      <c r="J92" s="39"/>
    </row>
    <row r="93" spans="1:10" ht="14.25" x14ac:dyDescent="0.2">
      <c r="A93" s="44" t="s">
        <v>10</v>
      </c>
      <c r="B93" s="46"/>
      <c r="C93" s="46"/>
      <c r="D93" s="46"/>
      <c r="E93" s="46"/>
      <c r="F93" s="46"/>
      <c r="G93" s="46"/>
      <c r="H93" s="46"/>
      <c r="I93" s="46"/>
      <c r="J93" s="39"/>
    </row>
    <row r="94" spans="1:10" ht="14.25" x14ac:dyDescent="0.2">
      <c r="A94" s="44" t="s">
        <v>78</v>
      </c>
      <c r="B94" s="40">
        <v>74</v>
      </c>
      <c r="C94" s="41">
        <v>71.45</v>
      </c>
      <c r="D94" s="41">
        <v>7.6</v>
      </c>
      <c r="E94" s="41">
        <v>1</v>
      </c>
      <c r="F94" s="41">
        <v>62.85</v>
      </c>
      <c r="G94" s="42">
        <v>0</v>
      </c>
      <c r="H94" s="42">
        <v>0</v>
      </c>
      <c r="I94" s="42">
        <v>0</v>
      </c>
      <c r="J94" s="39"/>
    </row>
    <row r="95" spans="1:10" ht="14.25" x14ac:dyDescent="0.2">
      <c r="A95" s="44" t="s">
        <v>173</v>
      </c>
      <c r="B95" s="40">
        <v>287</v>
      </c>
      <c r="C95" s="41">
        <v>282.60000000000002</v>
      </c>
      <c r="D95" s="41">
        <v>256.10000000000002</v>
      </c>
      <c r="E95" s="41">
        <v>20.5</v>
      </c>
      <c r="F95" s="41">
        <v>0</v>
      </c>
      <c r="G95" s="41">
        <v>6</v>
      </c>
      <c r="H95" s="42">
        <v>0</v>
      </c>
      <c r="I95" s="42">
        <v>0</v>
      </c>
      <c r="J95" s="39"/>
    </row>
    <row r="96" spans="1:10" ht="14.25" x14ac:dyDescent="0.2">
      <c r="A96" s="44"/>
      <c r="B96" s="40"/>
      <c r="C96" s="41"/>
      <c r="D96" s="41"/>
      <c r="E96" s="41"/>
      <c r="F96" s="41"/>
      <c r="G96" s="41"/>
      <c r="H96" s="41"/>
      <c r="I96" s="41"/>
      <c r="J96" s="39"/>
    </row>
    <row r="97" spans="1:10" ht="14.25" x14ac:dyDescent="0.2">
      <c r="A97" s="44" t="s">
        <v>80</v>
      </c>
      <c r="B97" s="40"/>
      <c r="C97" s="41"/>
      <c r="D97" s="41"/>
      <c r="E97" s="41"/>
      <c r="F97" s="41"/>
      <c r="G97" s="41"/>
      <c r="H97" s="41"/>
      <c r="I97" s="41"/>
      <c r="J97" s="39"/>
    </row>
    <row r="98" spans="1:10" ht="14.25" x14ac:dyDescent="0.2">
      <c r="A98" s="44" t="s">
        <v>126</v>
      </c>
      <c r="B98" s="40">
        <v>17421</v>
      </c>
      <c r="C98" s="41">
        <v>16581.47</v>
      </c>
      <c r="D98" s="41">
        <v>9928.2100000000009</v>
      </c>
      <c r="E98" s="41">
        <v>4270.0200000000004</v>
      </c>
      <c r="F98" s="41">
        <v>18.600000000000001</v>
      </c>
      <c r="G98" s="41">
        <v>2364.64</v>
      </c>
      <c r="H98" s="42">
        <v>0</v>
      </c>
      <c r="I98" s="42">
        <v>0</v>
      </c>
      <c r="J98" s="39"/>
    </row>
    <row r="99" spans="1:10" ht="15" x14ac:dyDescent="0.25">
      <c r="A99" s="48"/>
      <c r="B99" s="49"/>
      <c r="C99" s="48"/>
      <c r="D99" s="48"/>
      <c r="E99" s="48"/>
      <c r="F99" s="48"/>
      <c r="G99" s="48"/>
      <c r="H99" s="48"/>
      <c r="I99" s="50"/>
      <c r="J99" s="39"/>
    </row>
    <row r="100" spans="1:10" ht="14.25" x14ac:dyDescent="0.2">
      <c r="A100" s="51"/>
      <c r="B100" s="51"/>
      <c r="C100" s="51"/>
      <c r="D100" s="51"/>
      <c r="E100" s="51"/>
      <c r="F100" s="51"/>
      <c r="G100" s="51"/>
      <c r="H100" s="44"/>
      <c r="I100" s="44"/>
      <c r="J100" s="39"/>
    </row>
    <row r="101" spans="1:10" ht="14.25" x14ac:dyDescent="0.2">
      <c r="A101" s="22" t="s">
        <v>127</v>
      </c>
      <c r="B101" s="22"/>
      <c r="C101" s="22"/>
      <c r="D101" s="22"/>
      <c r="E101" s="22"/>
      <c r="F101" s="22"/>
      <c r="G101" s="22"/>
      <c r="H101" s="22"/>
      <c r="I101" s="22"/>
      <c r="J101" s="39"/>
    </row>
    <row r="102" spans="1:10" ht="62.25" customHeight="1" x14ac:dyDescent="0.2">
      <c r="A102" s="117" t="s">
        <v>174</v>
      </c>
      <c r="B102" s="117"/>
      <c r="C102" s="117"/>
      <c r="D102" s="117"/>
      <c r="E102" s="117"/>
      <c r="F102" s="117"/>
      <c r="G102" s="117"/>
      <c r="H102" s="117"/>
      <c r="I102" s="117"/>
      <c r="J102" s="39"/>
    </row>
    <row r="103" spans="1:10" ht="47.25" customHeight="1" x14ac:dyDescent="0.2">
      <c r="A103" s="117" t="s">
        <v>87</v>
      </c>
      <c r="B103" s="117"/>
      <c r="C103" s="117"/>
      <c r="D103" s="117"/>
      <c r="E103" s="117"/>
      <c r="F103" s="117"/>
      <c r="G103" s="117"/>
      <c r="H103" s="117"/>
      <c r="I103" s="117"/>
      <c r="J103" s="39"/>
    </row>
    <row r="104" spans="1:10" ht="32.25" customHeight="1" x14ac:dyDescent="0.2">
      <c r="A104" s="117" t="s">
        <v>89</v>
      </c>
      <c r="B104" s="117"/>
      <c r="C104" s="117"/>
      <c r="D104" s="117"/>
      <c r="E104" s="117"/>
      <c r="F104" s="117"/>
      <c r="G104" s="117"/>
      <c r="H104" s="117"/>
      <c r="I104" s="117"/>
      <c r="J104" s="39"/>
    </row>
    <row r="105" spans="1:10" ht="14.25" x14ac:dyDescent="0.2">
      <c r="A105" s="52" t="s">
        <v>128</v>
      </c>
      <c r="B105" s="53"/>
      <c r="C105" s="53"/>
      <c r="D105" s="53"/>
      <c r="E105" s="53"/>
      <c r="F105" s="53"/>
      <c r="G105" s="53"/>
      <c r="H105" s="53"/>
      <c r="I105" s="53"/>
      <c r="J105" s="39"/>
    </row>
    <row r="106" spans="1:10" ht="14.25" x14ac:dyDescent="0.2">
      <c r="A106" s="44"/>
      <c r="B106" s="44"/>
      <c r="C106" s="44"/>
      <c r="D106" s="44"/>
      <c r="E106" s="44"/>
      <c r="F106" s="44"/>
      <c r="G106" s="44"/>
      <c r="H106" s="44"/>
      <c r="I106" s="44"/>
      <c r="J106" s="39"/>
    </row>
    <row r="107" spans="1:10" ht="14.25" x14ac:dyDescent="0.2">
      <c r="A107" s="106" t="s">
        <v>338</v>
      </c>
      <c r="B107" s="44"/>
      <c r="C107" s="44"/>
      <c r="D107" s="44"/>
      <c r="E107" s="44"/>
      <c r="F107" s="44"/>
      <c r="G107" s="44"/>
      <c r="H107" s="44"/>
      <c r="I107" s="44"/>
      <c r="J107" s="39"/>
    </row>
    <row r="108" spans="1:10" ht="14.25" x14ac:dyDescent="0.2">
      <c r="A108" s="44"/>
      <c r="B108" s="44"/>
      <c r="C108" s="44"/>
      <c r="D108" s="44"/>
      <c r="E108" s="44"/>
      <c r="F108" s="44"/>
      <c r="G108" s="44"/>
      <c r="H108" s="44"/>
      <c r="I108" s="44"/>
      <c r="J108" s="39"/>
    </row>
    <row r="109" spans="1:10" ht="14.25" x14ac:dyDescent="0.2">
      <c r="A109" s="44"/>
      <c r="B109" s="44"/>
      <c r="C109" s="44"/>
      <c r="D109" s="44"/>
      <c r="E109" s="44"/>
      <c r="F109" s="44"/>
      <c r="G109" s="44"/>
      <c r="H109" s="44"/>
      <c r="I109" s="44"/>
      <c r="J109" s="39"/>
    </row>
    <row r="110" spans="1:10" ht="14.25" x14ac:dyDescent="0.2">
      <c r="A110" s="44"/>
      <c r="B110" s="44"/>
      <c r="C110" s="44"/>
      <c r="D110" s="44"/>
      <c r="E110" s="44"/>
      <c r="F110" s="44"/>
      <c r="G110" s="44"/>
      <c r="H110" s="44"/>
      <c r="I110" s="44"/>
      <c r="J110" s="39"/>
    </row>
    <row r="111" spans="1:10" ht="14.25" x14ac:dyDescent="0.2">
      <c r="A111" s="44"/>
      <c r="B111" s="44"/>
      <c r="C111" s="44"/>
      <c r="D111" s="44"/>
      <c r="E111" s="44"/>
      <c r="F111" s="44"/>
      <c r="G111" s="44"/>
      <c r="H111" s="44"/>
      <c r="I111" s="44"/>
      <c r="J111" s="39"/>
    </row>
    <row r="112" spans="1:10" ht="14.25" x14ac:dyDescent="0.2">
      <c r="A112" s="44"/>
      <c r="B112" s="44"/>
      <c r="C112" s="44"/>
      <c r="D112" s="44"/>
      <c r="E112" s="44"/>
      <c r="F112" s="44"/>
      <c r="G112" s="44"/>
      <c r="H112" s="44"/>
      <c r="I112" s="44"/>
      <c r="J112" s="39"/>
    </row>
    <row r="113" spans="1:10" ht="14.25" x14ac:dyDescent="0.2">
      <c r="A113" s="44"/>
      <c r="B113" s="44"/>
      <c r="C113" s="44"/>
      <c r="D113" s="44"/>
      <c r="E113" s="44"/>
      <c r="F113" s="44"/>
      <c r="G113" s="44"/>
      <c r="H113" s="44"/>
      <c r="I113" s="44"/>
      <c r="J113" s="39"/>
    </row>
    <row r="114" spans="1:10" ht="14.25" x14ac:dyDescent="0.2">
      <c r="A114" s="44"/>
      <c r="B114" s="44"/>
      <c r="C114" s="44"/>
      <c r="D114" s="44"/>
      <c r="E114" s="44"/>
      <c r="F114" s="44"/>
      <c r="G114" s="44"/>
      <c r="H114" s="44"/>
      <c r="I114" s="44"/>
      <c r="J114" s="39"/>
    </row>
    <row r="115" spans="1:10" ht="14.25" x14ac:dyDescent="0.2">
      <c r="A115" s="44"/>
      <c r="B115" s="44"/>
      <c r="C115" s="44"/>
      <c r="D115" s="44"/>
      <c r="E115" s="44"/>
      <c r="F115" s="44"/>
      <c r="G115" s="44"/>
      <c r="H115" s="44"/>
      <c r="I115" s="44"/>
      <c r="J115" s="39"/>
    </row>
    <row r="116" spans="1:10" ht="14.25" x14ac:dyDescent="0.2">
      <c r="A116" s="44"/>
      <c r="B116" s="44"/>
      <c r="C116" s="44"/>
      <c r="D116" s="44"/>
      <c r="E116" s="44"/>
      <c r="F116" s="44"/>
      <c r="G116" s="44"/>
      <c r="H116" s="44"/>
      <c r="I116" s="44"/>
      <c r="J116" s="39"/>
    </row>
  </sheetData>
  <mergeCells count="8">
    <mergeCell ref="A103:I103"/>
    <mergeCell ref="A104:I104"/>
    <mergeCell ref="B4:I4"/>
    <mergeCell ref="B5:B6"/>
    <mergeCell ref="C5:C6"/>
    <mergeCell ref="H5:H6"/>
    <mergeCell ref="I5:I6"/>
    <mergeCell ref="A102:I102"/>
  </mergeCells>
  <pageMargins left="0.7" right="0.7" top="0.75" bottom="0.75" header="0.3" footer="0.3"/>
  <pageSetup scale="69" fitToHeight="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workbookViewId="0"/>
  </sheetViews>
  <sheetFormatPr defaultColWidth="17.7109375" defaultRowHeight="12" x14ac:dyDescent="0.2"/>
  <cols>
    <col min="1" max="1" width="54.7109375" customWidth="1"/>
  </cols>
  <sheetData>
    <row r="1" spans="1:9" ht="20.25" x14ac:dyDescent="0.3">
      <c r="A1" s="8" t="s">
        <v>0</v>
      </c>
      <c r="B1" s="8"/>
      <c r="C1" s="8"/>
      <c r="D1" s="8"/>
      <c r="E1" s="8"/>
      <c r="F1" s="8"/>
      <c r="G1" s="8"/>
      <c r="H1" s="8"/>
      <c r="I1" s="8"/>
    </row>
    <row r="2" spans="1:9" ht="20.25" x14ac:dyDescent="0.3">
      <c r="A2" s="8" t="s">
        <v>344</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8" spans="1:9" ht="14.25" x14ac:dyDescent="0.2">
      <c r="A8" s="26" t="s">
        <v>3</v>
      </c>
      <c r="B8" s="27">
        <v>150393</v>
      </c>
      <c r="C8" s="28">
        <v>145444.62000000002</v>
      </c>
      <c r="D8" s="28">
        <v>118498.31999999998</v>
      </c>
      <c r="E8" s="28">
        <v>19093.27</v>
      </c>
      <c r="F8" s="28">
        <v>2739.0199999999995</v>
      </c>
      <c r="G8" s="28">
        <v>4671.4699999999993</v>
      </c>
      <c r="H8" s="28">
        <v>66</v>
      </c>
      <c r="I8" s="28">
        <v>153.5</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36">
        <v>608</v>
      </c>
      <c r="C11" s="37">
        <v>605.80000000000007</v>
      </c>
      <c r="D11" s="37">
        <v>421.8</v>
      </c>
      <c r="E11" s="38">
        <v>78</v>
      </c>
      <c r="F11" s="37">
        <v>21</v>
      </c>
      <c r="G11" s="37">
        <v>80</v>
      </c>
      <c r="H11" s="37">
        <v>1</v>
      </c>
      <c r="I11" s="37">
        <v>4</v>
      </c>
    </row>
    <row r="12" spans="1:9" ht="14.25" x14ac:dyDescent="0.2">
      <c r="A12" s="26" t="s">
        <v>20</v>
      </c>
      <c r="B12" s="36">
        <v>335</v>
      </c>
      <c r="C12" s="37">
        <v>330.35</v>
      </c>
      <c r="D12" s="37">
        <v>265.14999999999998</v>
      </c>
      <c r="E12" s="38">
        <v>48.7</v>
      </c>
      <c r="F12" s="37">
        <v>8</v>
      </c>
      <c r="G12" s="37">
        <v>1</v>
      </c>
      <c r="H12" s="54">
        <v>0</v>
      </c>
      <c r="I12" s="37">
        <v>4.5</v>
      </c>
    </row>
    <row r="13" spans="1:9" ht="14.25" x14ac:dyDescent="0.2">
      <c r="A13" s="26" t="s">
        <v>21</v>
      </c>
      <c r="B13" s="36">
        <v>28</v>
      </c>
      <c r="C13" s="37">
        <v>26.5</v>
      </c>
      <c r="D13" s="37">
        <v>10.8</v>
      </c>
      <c r="E13" s="38">
        <v>7.7</v>
      </c>
      <c r="F13" s="37">
        <v>6</v>
      </c>
      <c r="G13" s="54">
        <v>0</v>
      </c>
      <c r="H13" s="54">
        <v>0</v>
      </c>
      <c r="I13" s="54">
        <v>0</v>
      </c>
    </row>
    <row r="14" spans="1:9" ht="14.25" x14ac:dyDescent="0.2">
      <c r="A14" s="26" t="s">
        <v>22</v>
      </c>
      <c r="B14" s="36">
        <v>29518</v>
      </c>
      <c r="C14" s="37">
        <v>29261.02</v>
      </c>
      <c r="D14" s="37">
        <v>27369.85</v>
      </c>
      <c r="E14" s="38">
        <v>1798.28</v>
      </c>
      <c r="F14" s="37">
        <v>63.89</v>
      </c>
      <c r="G14" s="37">
        <v>5</v>
      </c>
      <c r="H14" s="37">
        <v>3</v>
      </c>
      <c r="I14" s="37">
        <v>3</v>
      </c>
    </row>
    <row r="15" spans="1:9" ht="14.25" x14ac:dyDescent="0.2">
      <c r="A15" s="26" t="s">
        <v>24</v>
      </c>
      <c r="B15" s="36">
        <v>147</v>
      </c>
      <c r="C15" s="37">
        <v>142.55000000000001</v>
      </c>
      <c r="D15" s="37">
        <v>78.400000000000006</v>
      </c>
      <c r="E15" s="38">
        <v>34</v>
      </c>
      <c r="F15" s="37">
        <v>23.1</v>
      </c>
      <c r="G15" s="54">
        <v>0</v>
      </c>
      <c r="H15" s="54">
        <v>0</v>
      </c>
      <c r="I15" s="37">
        <v>7</v>
      </c>
    </row>
    <row r="16" spans="1:9" ht="14.25" x14ac:dyDescent="0.2">
      <c r="A16" s="26" t="s">
        <v>23</v>
      </c>
      <c r="B16" s="36">
        <v>3354</v>
      </c>
      <c r="C16" s="37">
        <v>3300.25</v>
      </c>
      <c r="D16" s="37">
        <v>2677.9</v>
      </c>
      <c r="E16" s="38">
        <v>439.7</v>
      </c>
      <c r="F16" s="37">
        <v>81.5</v>
      </c>
      <c r="G16" s="37">
        <v>64.150000000000006</v>
      </c>
      <c r="H16" s="54">
        <v>0</v>
      </c>
      <c r="I16" s="54">
        <v>0</v>
      </c>
    </row>
    <row r="17" spans="1:9" ht="14.25" x14ac:dyDescent="0.2">
      <c r="A17" s="26" t="s">
        <v>25</v>
      </c>
      <c r="B17" s="36">
        <v>3364</v>
      </c>
      <c r="C17" s="37">
        <v>3336.2</v>
      </c>
      <c r="D17" s="37">
        <v>2774.95</v>
      </c>
      <c r="E17" s="38">
        <v>401.55</v>
      </c>
      <c r="F17" s="37">
        <v>50.7</v>
      </c>
      <c r="G17" s="37">
        <v>106</v>
      </c>
      <c r="H17" s="54">
        <v>0</v>
      </c>
      <c r="I17" s="37">
        <v>2</v>
      </c>
    </row>
    <row r="18" spans="1:9" ht="14.25" x14ac:dyDescent="0.2">
      <c r="A18" s="26" t="s">
        <v>132</v>
      </c>
      <c r="B18" s="36">
        <v>1304</v>
      </c>
      <c r="C18" s="37">
        <v>1284.75</v>
      </c>
      <c r="D18" s="37">
        <v>1087.8499999999999</v>
      </c>
      <c r="E18" s="38">
        <v>116.9</v>
      </c>
      <c r="F18" s="37">
        <v>74</v>
      </c>
      <c r="G18" s="37">
        <v>2</v>
      </c>
      <c r="H18" s="54">
        <v>0</v>
      </c>
      <c r="I18" s="37">
        <v>3</v>
      </c>
    </row>
    <row r="19" spans="1:9" ht="14.25" x14ac:dyDescent="0.2">
      <c r="A19" s="26"/>
      <c r="B19" s="32"/>
      <c r="C19" s="32"/>
      <c r="D19" s="32"/>
      <c r="E19" s="32"/>
      <c r="F19" s="32"/>
      <c r="G19" s="32"/>
      <c r="H19" s="32"/>
      <c r="I19" s="32"/>
    </row>
    <row r="20" spans="1:9" ht="14.25" x14ac:dyDescent="0.2">
      <c r="A20" s="26" t="s">
        <v>133</v>
      </c>
      <c r="B20" s="33"/>
      <c r="C20" s="33"/>
      <c r="D20" s="33"/>
      <c r="E20" s="33"/>
      <c r="F20" s="33"/>
      <c r="G20" s="33"/>
      <c r="H20" s="33"/>
      <c r="I20" s="33"/>
    </row>
    <row r="21" spans="1:9" ht="14.25" x14ac:dyDescent="0.2">
      <c r="A21" s="26" t="s">
        <v>134</v>
      </c>
      <c r="B21" s="33"/>
      <c r="C21" s="33"/>
      <c r="D21" s="33"/>
      <c r="E21" s="33"/>
      <c r="F21" s="33"/>
      <c r="G21" s="33"/>
      <c r="H21" s="33"/>
      <c r="I21" s="33"/>
    </row>
    <row r="22" spans="1:9" ht="14.25" x14ac:dyDescent="0.2">
      <c r="A22" s="34" t="s">
        <v>135</v>
      </c>
      <c r="B22" s="36">
        <v>147</v>
      </c>
      <c r="C22" s="37">
        <v>145.4</v>
      </c>
      <c r="D22" s="37">
        <v>118.6</v>
      </c>
      <c r="E22" s="38">
        <v>12</v>
      </c>
      <c r="F22" s="37">
        <v>10.8</v>
      </c>
      <c r="G22" s="37">
        <v>1</v>
      </c>
      <c r="H22" s="54">
        <v>0</v>
      </c>
      <c r="I22" s="37">
        <v>1</v>
      </c>
    </row>
    <row r="23" spans="1:9" ht="14.25" x14ac:dyDescent="0.2">
      <c r="A23" s="34" t="s">
        <v>136</v>
      </c>
      <c r="B23" s="36">
        <v>11</v>
      </c>
      <c r="C23" s="37">
        <v>10.85</v>
      </c>
      <c r="D23" s="37">
        <v>9.85</v>
      </c>
      <c r="E23" s="54">
        <v>0</v>
      </c>
      <c r="F23" s="54">
        <v>0</v>
      </c>
      <c r="G23" s="54">
        <v>0</v>
      </c>
      <c r="H23" s="54">
        <v>0</v>
      </c>
      <c r="I23" s="54">
        <v>0</v>
      </c>
    </row>
    <row r="24" spans="1:9" ht="14.25" x14ac:dyDescent="0.2">
      <c r="A24" s="26" t="s">
        <v>137</v>
      </c>
      <c r="B24" s="36">
        <v>283</v>
      </c>
      <c r="C24" s="37">
        <v>278.35000000000002</v>
      </c>
      <c r="D24" s="37">
        <v>157.30000000000001</v>
      </c>
      <c r="E24" s="38">
        <v>88.25</v>
      </c>
      <c r="F24" s="37">
        <v>30.8</v>
      </c>
      <c r="G24" s="54">
        <v>0</v>
      </c>
      <c r="H24" s="54">
        <v>0</v>
      </c>
      <c r="I24" s="37">
        <v>1</v>
      </c>
    </row>
    <row r="25" spans="1:9" ht="14.25" x14ac:dyDescent="0.2">
      <c r="A25" s="26" t="s">
        <v>138</v>
      </c>
      <c r="B25" s="36">
        <v>446</v>
      </c>
      <c r="C25" s="37">
        <v>438.85</v>
      </c>
      <c r="D25" s="37">
        <v>353.35</v>
      </c>
      <c r="E25" s="38">
        <v>54.8</v>
      </c>
      <c r="F25" s="37">
        <v>26.7</v>
      </c>
      <c r="G25" s="54">
        <v>0</v>
      </c>
      <c r="H25" s="37">
        <v>1</v>
      </c>
      <c r="I25" s="37">
        <v>3</v>
      </c>
    </row>
    <row r="26" spans="1:9" ht="14.25" x14ac:dyDescent="0.2">
      <c r="A26" s="26" t="s">
        <v>139</v>
      </c>
      <c r="B26" s="36">
        <v>694</v>
      </c>
      <c r="C26" s="37">
        <v>687.15</v>
      </c>
      <c r="D26" s="37">
        <v>620.65</v>
      </c>
      <c r="E26" s="38">
        <v>22.8</v>
      </c>
      <c r="F26" s="37">
        <v>23</v>
      </c>
      <c r="G26" s="37">
        <v>12.7</v>
      </c>
      <c r="H26" s="54">
        <v>0</v>
      </c>
      <c r="I26" s="37">
        <v>8</v>
      </c>
    </row>
    <row r="27" spans="1:9" ht="14.25" x14ac:dyDescent="0.2">
      <c r="A27" s="26" t="s">
        <v>140</v>
      </c>
      <c r="B27" s="36">
        <v>163</v>
      </c>
      <c r="C27" s="37">
        <v>159</v>
      </c>
      <c r="D27" s="37">
        <v>114.9</v>
      </c>
      <c r="E27" s="38">
        <v>28.5</v>
      </c>
      <c r="F27" s="37">
        <v>9.6</v>
      </c>
      <c r="G27" s="37">
        <v>5</v>
      </c>
      <c r="H27" s="54">
        <v>0</v>
      </c>
      <c r="I27" s="37">
        <v>1</v>
      </c>
    </row>
    <row r="28" spans="1:9" ht="14.25" x14ac:dyDescent="0.2">
      <c r="A28" s="35" t="s">
        <v>141</v>
      </c>
      <c r="B28" s="36">
        <v>5</v>
      </c>
      <c r="C28" s="37">
        <v>5</v>
      </c>
      <c r="D28" s="54">
        <v>0</v>
      </c>
      <c r="E28" s="54">
        <v>0</v>
      </c>
      <c r="F28" s="37">
        <v>5</v>
      </c>
      <c r="G28" s="54">
        <v>0</v>
      </c>
      <c r="H28" s="54">
        <v>0</v>
      </c>
      <c r="I28" s="54">
        <v>0</v>
      </c>
    </row>
    <row r="29" spans="1:9" ht="14.25" x14ac:dyDescent="0.2">
      <c r="A29" s="26" t="s">
        <v>142</v>
      </c>
      <c r="B29" s="36">
        <v>1</v>
      </c>
      <c r="C29" s="37">
        <v>1</v>
      </c>
      <c r="D29" s="54">
        <v>0</v>
      </c>
      <c r="E29" s="38">
        <v>1</v>
      </c>
      <c r="F29" s="54">
        <v>0</v>
      </c>
      <c r="G29" s="54">
        <v>0</v>
      </c>
      <c r="H29" s="54">
        <v>0</v>
      </c>
      <c r="I29" s="54">
        <v>0</v>
      </c>
    </row>
    <row r="30" spans="1:9" ht="14.25" x14ac:dyDescent="0.2">
      <c r="A30" s="26" t="s">
        <v>143</v>
      </c>
      <c r="B30" s="36">
        <v>90</v>
      </c>
      <c r="C30" s="37">
        <v>89.3</v>
      </c>
      <c r="D30" s="37">
        <v>52</v>
      </c>
      <c r="E30" s="38">
        <v>32.799999999999997</v>
      </c>
      <c r="F30" s="37">
        <v>2.5</v>
      </c>
      <c r="G30" s="54">
        <v>0</v>
      </c>
      <c r="H30" s="54">
        <v>0</v>
      </c>
      <c r="I30" s="37">
        <v>1</v>
      </c>
    </row>
    <row r="31" spans="1:9" ht="14.25" x14ac:dyDescent="0.2">
      <c r="A31" s="26"/>
      <c r="B31" s="36"/>
      <c r="C31" s="37"/>
      <c r="D31" s="37"/>
      <c r="E31" s="38"/>
      <c r="F31" s="37"/>
      <c r="G31" s="37"/>
      <c r="H31" s="37"/>
      <c r="I31" s="37"/>
    </row>
    <row r="32" spans="1:9" ht="14.25" x14ac:dyDescent="0.2">
      <c r="A32" s="26" t="s">
        <v>144</v>
      </c>
      <c r="B32" s="33"/>
      <c r="C32" s="33"/>
      <c r="D32" s="33"/>
      <c r="E32" s="33"/>
      <c r="F32" s="33"/>
      <c r="G32" s="33"/>
      <c r="H32" s="33"/>
      <c r="I32" s="33"/>
    </row>
    <row r="33" spans="1:9" ht="14.25" x14ac:dyDescent="0.2">
      <c r="A33" s="26" t="s">
        <v>145</v>
      </c>
      <c r="B33" s="36">
        <v>55</v>
      </c>
      <c r="C33" s="37">
        <v>54.3</v>
      </c>
      <c r="D33" s="37">
        <v>24.8</v>
      </c>
      <c r="E33" s="54">
        <v>0</v>
      </c>
      <c r="F33" s="37">
        <v>25.5</v>
      </c>
      <c r="G33" s="54">
        <v>0</v>
      </c>
      <c r="H33" s="54">
        <v>0</v>
      </c>
      <c r="I33" s="54">
        <v>0</v>
      </c>
    </row>
    <row r="34" spans="1:9" ht="14.25" x14ac:dyDescent="0.2">
      <c r="A34" s="26" t="s">
        <v>146</v>
      </c>
      <c r="B34" s="36">
        <v>70</v>
      </c>
      <c r="C34" s="37">
        <v>68.8</v>
      </c>
      <c r="D34" s="37">
        <v>61.3</v>
      </c>
      <c r="E34" s="38">
        <v>3.5</v>
      </c>
      <c r="F34" s="37">
        <v>3</v>
      </c>
      <c r="G34" s="54">
        <v>0</v>
      </c>
      <c r="H34" s="54">
        <v>0</v>
      </c>
      <c r="I34" s="54">
        <v>0</v>
      </c>
    </row>
    <row r="35" spans="1:9" ht="14.25" x14ac:dyDescent="0.2">
      <c r="A35" s="26"/>
      <c r="B35" s="36"/>
      <c r="C35" s="37"/>
      <c r="D35" s="37"/>
      <c r="E35" s="38"/>
      <c r="F35" s="37"/>
      <c r="G35" s="37"/>
      <c r="H35" s="37"/>
      <c r="I35" s="37"/>
    </row>
    <row r="36" spans="1:9" ht="14.25" x14ac:dyDescent="0.2">
      <c r="A36" s="26" t="s">
        <v>147</v>
      </c>
      <c r="B36" s="33"/>
      <c r="C36" s="33"/>
      <c r="D36" s="33"/>
      <c r="E36" s="33"/>
      <c r="F36" s="33"/>
      <c r="G36" s="33"/>
      <c r="H36" s="33"/>
      <c r="I36" s="33"/>
    </row>
    <row r="37" spans="1:9" ht="14.25" x14ac:dyDescent="0.2">
      <c r="A37" s="26" t="s">
        <v>148</v>
      </c>
      <c r="B37" s="36">
        <v>94</v>
      </c>
      <c r="C37" s="37">
        <v>91.7</v>
      </c>
      <c r="D37" s="37">
        <v>73.600000000000009</v>
      </c>
      <c r="E37" s="38">
        <v>6.2</v>
      </c>
      <c r="F37" s="37">
        <v>8.9</v>
      </c>
      <c r="G37" s="37">
        <v>1</v>
      </c>
      <c r="H37" s="54">
        <v>0</v>
      </c>
      <c r="I37" s="37">
        <v>2</v>
      </c>
    </row>
    <row r="38" spans="1:9" ht="14.25" x14ac:dyDescent="0.2">
      <c r="A38" s="34" t="s">
        <v>149</v>
      </c>
      <c r="B38" s="36">
        <v>2566</v>
      </c>
      <c r="C38" s="37">
        <v>2538.7000000000003</v>
      </c>
      <c r="D38" s="37">
        <v>2277.2000000000003</v>
      </c>
      <c r="E38" s="38">
        <v>54.65</v>
      </c>
      <c r="F38" s="37">
        <v>197.85</v>
      </c>
      <c r="G38" s="37">
        <v>8</v>
      </c>
      <c r="H38" s="54">
        <v>0</v>
      </c>
      <c r="I38" s="54">
        <v>0</v>
      </c>
    </row>
    <row r="39" spans="1:9" ht="14.25" x14ac:dyDescent="0.2">
      <c r="A39" s="26" t="s">
        <v>150</v>
      </c>
      <c r="B39" s="36">
        <v>31</v>
      </c>
      <c r="C39" s="37">
        <v>29.8</v>
      </c>
      <c r="D39" s="37">
        <v>4</v>
      </c>
      <c r="E39" s="54">
        <v>0</v>
      </c>
      <c r="F39" s="37">
        <v>23.8</v>
      </c>
      <c r="G39" s="54">
        <v>0</v>
      </c>
      <c r="H39" s="54">
        <v>0</v>
      </c>
      <c r="I39" s="37">
        <v>2</v>
      </c>
    </row>
    <row r="40" spans="1:9" ht="14.25" x14ac:dyDescent="0.2">
      <c r="A40" s="26" t="s">
        <v>151</v>
      </c>
      <c r="B40" s="36">
        <v>1626</v>
      </c>
      <c r="C40" s="37">
        <v>1610.3</v>
      </c>
      <c r="D40" s="37">
        <v>999.6</v>
      </c>
      <c r="E40" s="38">
        <v>236.4</v>
      </c>
      <c r="F40" s="37">
        <v>66</v>
      </c>
      <c r="G40" s="37">
        <v>305.3</v>
      </c>
      <c r="H40" s="54">
        <v>0</v>
      </c>
      <c r="I40" s="37">
        <v>2</v>
      </c>
    </row>
    <row r="41" spans="1:9" ht="14.25" x14ac:dyDescent="0.2">
      <c r="A41" s="34" t="s">
        <v>152</v>
      </c>
      <c r="B41" s="36">
        <v>600</v>
      </c>
      <c r="C41" s="37">
        <v>598.1</v>
      </c>
      <c r="D41" s="37">
        <v>492.5</v>
      </c>
      <c r="E41" s="38">
        <v>74.8</v>
      </c>
      <c r="F41" s="37">
        <v>23.8</v>
      </c>
      <c r="G41" s="37">
        <v>3</v>
      </c>
      <c r="H41" s="54">
        <v>0</v>
      </c>
      <c r="I41" s="37">
        <v>3</v>
      </c>
    </row>
    <row r="42" spans="1:9" ht="14.25" x14ac:dyDescent="0.2">
      <c r="A42" s="34" t="s">
        <v>153</v>
      </c>
      <c r="B42" s="36">
        <v>265</v>
      </c>
      <c r="C42" s="37">
        <v>263.2</v>
      </c>
      <c r="D42" s="37">
        <v>117.7</v>
      </c>
      <c r="E42" s="38">
        <v>55.5</v>
      </c>
      <c r="F42" s="37">
        <v>14</v>
      </c>
      <c r="G42" s="54">
        <v>0</v>
      </c>
      <c r="H42" s="37">
        <v>49</v>
      </c>
      <c r="I42" s="37">
        <v>26</v>
      </c>
    </row>
    <row r="43" spans="1:9" ht="14.25" x14ac:dyDescent="0.2">
      <c r="A43" s="34" t="s">
        <v>154</v>
      </c>
      <c r="B43" s="36">
        <v>462</v>
      </c>
      <c r="C43" s="37">
        <v>448.95</v>
      </c>
      <c r="D43" s="37">
        <v>377.7</v>
      </c>
      <c r="E43" s="38">
        <v>53.4</v>
      </c>
      <c r="F43" s="37">
        <v>14.85</v>
      </c>
      <c r="G43" s="37">
        <v>2</v>
      </c>
      <c r="H43" s="54">
        <v>0</v>
      </c>
      <c r="I43" s="37">
        <v>1</v>
      </c>
    </row>
    <row r="44" spans="1:9" ht="14.25" x14ac:dyDescent="0.2">
      <c r="A44" s="34"/>
      <c r="B44" s="26"/>
      <c r="C44" s="26"/>
      <c r="D44" s="26"/>
      <c r="E44" s="26"/>
      <c r="F44" s="26"/>
      <c r="G44" s="26"/>
      <c r="H44" s="26"/>
      <c r="I44" s="26"/>
    </row>
    <row r="45" spans="1:9" ht="14.25" x14ac:dyDescent="0.2">
      <c r="A45" s="35" t="s">
        <v>155</v>
      </c>
      <c r="B45" s="36">
        <v>2693</v>
      </c>
      <c r="C45" s="37">
        <v>2666.23</v>
      </c>
      <c r="D45" s="37">
        <v>945.08</v>
      </c>
      <c r="E45" s="38">
        <v>936.15</v>
      </c>
      <c r="F45" s="37">
        <v>17</v>
      </c>
      <c r="G45" s="37">
        <v>765</v>
      </c>
      <c r="H45" s="54">
        <v>0</v>
      </c>
      <c r="I45" s="37">
        <v>2</v>
      </c>
    </row>
    <row r="46" spans="1:9" ht="14.25" x14ac:dyDescent="0.2">
      <c r="A46" s="26" t="s">
        <v>156</v>
      </c>
      <c r="B46" s="36">
        <v>26</v>
      </c>
      <c r="C46" s="37">
        <v>25.7</v>
      </c>
      <c r="D46" s="37">
        <v>2</v>
      </c>
      <c r="E46" s="38">
        <v>20.7</v>
      </c>
      <c r="F46" s="37">
        <v>2</v>
      </c>
      <c r="G46" s="54">
        <v>0</v>
      </c>
      <c r="H46" s="54">
        <v>0</v>
      </c>
      <c r="I46" s="37">
        <v>1</v>
      </c>
    </row>
    <row r="47" spans="1:9" ht="14.25" x14ac:dyDescent="0.2">
      <c r="A47" s="26" t="s">
        <v>157</v>
      </c>
      <c r="B47" s="36">
        <v>70</v>
      </c>
      <c r="C47" s="37">
        <v>69.2</v>
      </c>
      <c r="D47" s="54">
        <v>0</v>
      </c>
      <c r="E47" s="54">
        <v>0</v>
      </c>
      <c r="F47" s="37">
        <v>68.2</v>
      </c>
      <c r="G47" s="54">
        <v>0</v>
      </c>
      <c r="H47" s="54">
        <v>0</v>
      </c>
      <c r="I47" s="54">
        <v>0</v>
      </c>
    </row>
    <row r="48" spans="1:9" ht="14.25" x14ac:dyDescent="0.2">
      <c r="A48" s="26" t="s">
        <v>158</v>
      </c>
      <c r="B48" s="36">
        <v>112</v>
      </c>
      <c r="C48" s="37">
        <v>111.9</v>
      </c>
      <c r="D48" s="37">
        <v>110.9</v>
      </c>
      <c r="E48" s="38">
        <v>1</v>
      </c>
      <c r="F48" s="54">
        <v>0</v>
      </c>
      <c r="G48" s="54">
        <v>0</v>
      </c>
      <c r="H48" s="54">
        <v>0</v>
      </c>
      <c r="I48" s="54">
        <v>0</v>
      </c>
    </row>
    <row r="49" spans="1:9" ht="14.25" x14ac:dyDescent="0.2">
      <c r="A49" s="26" t="s">
        <v>159</v>
      </c>
      <c r="B49" s="36">
        <v>3679</v>
      </c>
      <c r="C49" s="37">
        <v>3650.62</v>
      </c>
      <c r="D49" s="37">
        <v>3518.82</v>
      </c>
      <c r="E49" s="38">
        <v>71.8</v>
      </c>
      <c r="F49" s="37">
        <v>47</v>
      </c>
      <c r="G49" s="37">
        <v>2</v>
      </c>
      <c r="H49" s="37">
        <v>5</v>
      </c>
      <c r="I49" s="37">
        <v>6</v>
      </c>
    </row>
    <row r="50" spans="1:9" ht="14.25" x14ac:dyDescent="0.2">
      <c r="A50" s="26" t="s">
        <v>160</v>
      </c>
      <c r="B50" s="36">
        <v>2</v>
      </c>
      <c r="C50" s="37">
        <v>2</v>
      </c>
      <c r="D50" s="37">
        <v>2</v>
      </c>
      <c r="E50" s="54">
        <v>0</v>
      </c>
      <c r="F50" s="54">
        <v>0</v>
      </c>
      <c r="G50" s="54">
        <v>0</v>
      </c>
      <c r="H50" s="54">
        <v>0</v>
      </c>
      <c r="I50" s="54">
        <v>0</v>
      </c>
    </row>
    <row r="51" spans="1:9" ht="14.25" x14ac:dyDescent="0.2">
      <c r="A51" s="26"/>
      <c r="B51" s="33"/>
      <c r="C51" s="33"/>
      <c r="D51" s="33"/>
      <c r="E51" s="33"/>
      <c r="F51" s="33"/>
      <c r="G51" s="33"/>
      <c r="H51" s="33"/>
      <c r="I51" s="33"/>
    </row>
    <row r="52" spans="1:9" ht="14.25" x14ac:dyDescent="0.2">
      <c r="A52" s="26" t="s">
        <v>161</v>
      </c>
      <c r="B52" s="26"/>
      <c r="C52" s="26"/>
      <c r="D52" s="26"/>
      <c r="E52" s="26"/>
      <c r="F52" s="26"/>
      <c r="G52" s="26"/>
      <c r="H52" s="26"/>
      <c r="I52" s="26"/>
    </row>
    <row r="53" spans="1:9" ht="14.25" x14ac:dyDescent="0.2">
      <c r="A53" s="26" t="s">
        <v>162</v>
      </c>
      <c r="B53" s="36">
        <v>29</v>
      </c>
      <c r="C53" s="37">
        <v>29</v>
      </c>
      <c r="D53" s="37">
        <v>23</v>
      </c>
      <c r="E53" s="38">
        <v>2</v>
      </c>
      <c r="F53" s="37">
        <v>1</v>
      </c>
      <c r="G53" s="54">
        <v>0</v>
      </c>
      <c r="H53" s="54">
        <v>0</v>
      </c>
      <c r="I53" s="54">
        <v>0</v>
      </c>
    </row>
    <row r="54" spans="1:9" ht="14.25" x14ac:dyDescent="0.2">
      <c r="A54" s="28" t="s">
        <v>163</v>
      </c>
      <c r="B54" s="36">
        <v>13</v>
      </c>
      <c r="C54" s="37">
        <v>13</v>
      </c>
      <c r="D54" s="37">
        <v>10</v>
      </c>
      <c r="E54" s="38">
        <v>2</v>
      </c>
      <c r="F54" s="54">
        <v>0</v>
      </c>
      <c r="G54" s="54">
        <v>0</v>
      </c>
      <c r="H54" s="54">
        <v>0</v>
      </c>
      <c r="I54" s="37">
        <v>1</v>
      </c>
    </row>
    <row r="55" spans="1:9" ht="14.25" x14ac:dyDescent="0.2">
      <c r="A55" s="28" t="s">
        <v>164</v>
      </c>
      <c r="B55" s="36">
        <v>49</v>
      </c>
      <c r="C55" s="37">
        <v>48.3</v>
      </c>
      <c r="D55" s="37">
        <v>0</v>
      </c>
      <c r="E55" s="37">
        <v>0</v>
      </c>
      <c r="F55" s="37">
        <v>36.300000000000004</v>
      </c>
      <c r="G55" s="54">
        <v>0</v>
      </c>
      <c r="H55" s="54">
        <v>0</v>
      </c>
      <c r="I55" s="54">
        <v>0</v>
      </c>
    </row>
    <row r="56" spans="1:9" ht="14.25" x14ac:dyDescent="0.2">
      <c r="A56" s="26"/>
      <c r="B56" s="33"/>
      <c r="C56" s="33"/>
      <c r="D56" s="33"/>
      <c r="E56" s="33"/>
      <c r="F56" s="33"/>
      <c r="G56" s="33"/>
      <c r="H56" s="33"/>
      <c r="I56" s="33"/>
    </row>
    <row r="57" spans="1:9" ht="14.25" x14ac:dyDescent="0.2">
      <c r="A57" s="26" t="s">
        <v>165</v>
      </c>
      <c r="B57" s="26"/>
      <c r="C57" s="26"/>
      <c r="D57" s="26"/>
      <c r="E57" s="26"/>
      <c r="F57" s="26"/>
      <c r="G57" s="26"/>
      <c r="H57" s="26"/>
      <c r="I57" s="26"/>
    </row>
    <row r="58" spans="1:9" ht="14.25" x14ac:dyDescent="0.2">
      <c r="A58" s="26" t="s">
        <v>166</v>
      </c>
      <c r="B58" s="36">
        <v>25</v>
      </c>
      <c r="C58" s="37">
        <v>25</v>
      </c>
      <c r="D58" s="37">
        <v>5</v>
      </c>
      <c r="E58" s="38">
        <v>17</v>
      </c>
      <c r="F58" s="37">
        <v>3</v>
      </c>
      <c r="G58" s="54">
        <v>0</v>
      </c>
      <c r="H58" s="54">
        <v>0</v>
      </c>
      <c r="I58" s="54">
        <v>0</v>
      </c>
    </row>
    <row r="59" spans="1:9" ht="14.25" x14ac:dyDescent="0.2">
      <c r="A59" s="26"/>
      <c r="B59" s="33"/>
      <c r="C59" s="33"/>
      <c r="D59" s="33"/>
      <c r="E59" s="33"/>
      <c r="F59" s="33"/>
      <c r="G59" s="33"/>
      <c r="H59" s="33"/>
      <c r="I59" s="33"/>
    </row>
    <row r="60" spans="1:9" ht="14.25" x14ac:dyDescent="0.2">
      <c r="A60" s="26" t="s">
        <v>167</v>
      </c>
      <c r="B60" s="26"/>
      <c r="C60" s="26"/>
      <c r="D60" s="26"/>
      <c r="E60" s="26"/>
      <c r="F60" s="26"/>
      <c r="G60" s="26"/>
      <c r="H60" s="26"/>
      <c r="I60" s="26"/>
    </row>
    <row r="61" spans="1:9" ht="14.25" x14ac:dyDescent="0.2">
      <c r="A61" s="26" t="s">
        <v>168</v>
      </c>
      <c r="B61" s="36">
        <v>62</v>
      </c>
      <c r="C61" s="37">
        <v>62</v>
      </c>
      <c r="D61" s="37">
        <v>40</v>
      </c>
      <c r="E61" s="38">
        <v>9</v>
      </c>
      <c r="F61" s="37">
        <v>4</v>
      </c>
      <c r="G61" s="37">
        <v>1</v>
      </c>
      <c r="H61" s="54">
        <v>0</v>
      </c>
      <c r="I61" s="54">
        <v>0</v>
      </c>
    </row>
    <row r="62" spans="1:9" ht="14.25" x14ac:dyDescent="0.2">
      <c r="A62" s="26" t="s">
        <v>169</v>
      </c>
      <c r="B62" s="36">
        <v>133</v>
      </c>
      <c r="C62" s="37">
        <v>131.05000000000001</v>
      </c>
      <c r="D62" s="54">
        <v>0</v>
      </c>
      <c r="E62" s="54">
        <v>0</v>
      </c>
      <c r="F62" s="37">
        <v>126.05</v>
      </c>
      <c r="G62" s="54">
        <v>0</v>
      </c>
      <c r="H62" s="54">
        <v>0</v>
      </c>
      <c r="I62" s="37">
        <v>4</v>
      </c>
    </row>
    <row r="63" spans="1:9" ht="14.25" x14ac:dyDescent="0.2">
      <c r="A63" s="26"/>
      <c r="B63" s="32"/>
      <c r="C63" s="32"/>
      <c r="D63" s="32"/>
      <c r="E63" s="32"/>
      <c r="F63" s="32"/>
      <c r="G63" s="32"/>
      <c r="H63" s="32"/>
      <c r="I63" s="32"/>
    </row>
    <row r="64" spans="1:9" ht="14.25" x14ac:dyDescent="0.2">
      <c r="A64" s="26" t="s">
        <v>59</v>
      </c>
      <c r="B64" s="33"/>
      <c r="C64" s="33"/>
      <c r="D64" s="33"/>
      <c r="E64" s="33"/>
      <c r="F64" s="33"/>
      <c r="G64" s="33"/>
      <c r="H64" s="33"/>
      <c r="I64" s="33"/>
    </row>
    <row r="65" spans="1:10" ht="14.25" x14ac:dyDescent="0.2">
      <c r="A65" s="28" t="s">
        <v>115</v>
      </c>
      <c r="B65" s="36">
        <v>3167</v>
      </c>
      <c r="C65" s="37">
        <v>2993.29</v>
      </c>
      <c r="D65" s="37">
        <v>1835.49</v>
      </c>
      <c r="E65" s="38">
        <v>1092</v>
      </c>
      <c r="F65" s="37">
        <v>53.8</v>
      </c>
      <c r="G65" s="37">
        <v>5</v>
      </c>
      <c r="H65" s="54">
        <v>0</v>
      </c>
      <c r="I65" s="37">
        <v>6</v>
      </c>
    </row>
    <row r="66" spans="1:10" ht="14.25" x14ac:dyDescent="0.2">
      <c r="A66" s="26" t="s">
        <v>116</v>
      </c>
      <c r="B66" s="36">
        <v>1856</v>
      </c>
      <c r="C66" s="37">
        <v>1840.14</v>
      </c>
      <c r="D66" s="37">
        <v>1698.54</v>
      </c>
      <c r="E66" s="38">
        <v>94.5</v>
      </c>
      <c r="F66" s="37">
        <v>25.6</v>
      </c>
      <c r="G66" s="37">
        <v>14.5</v>
      </c>
      <c r="H66" s="37">
        <v>1</v>
      </c>
      <c r="I66" s="37">
        <v>5</v>
      </c>
    </row>
    <row r="67" spans="1:10" ht="14.25" x14ac:dyDescent="0.2">
      <c r="A67" s="26" t="s">
        <v>11</v>
      </c>
      <c r="B67" s="36">
        <v>5359</v>
      </c>
      <c r="C67" s="37">
        <v>5083.32</v>
      </c>
      <c r="D67" s="37">
        <v>3415.25</v>
      </c>
      <c r="E67" s="38">
        <v>1460.27</v>
      </c>
      <c r="F67" s="37">
        <v>93.3</v>
      </c>
      <c r="G67" s="37">
        <v>99.5</v>
      </c>
      <c r="H67" s="54">
        <v>0</v>
      </c>
      <c r="I67" s="37">
        <v>14</v>
      </c>
    </row>
    <row r="68" spans="1:10" ht="14.25" x14ac:dyDescent="0.2">
      <c r="A68" s="26" t="s">
        <v>12</v>
      </c>
      <c r="B68" s="36">
        <v>10</v>
      </c>
      <c r="C68" s="37">
        <v>10</v>
      </c>
      <c r="D68" s="54">
        <v>0</v>
      </c>
      <c r="E68" s="54">
        <v>0</v>
      </c>
      <c r="F68" s="37">
        <v>8</v>
      </c>
      <c r="G68" s="54">
        <v>0</v>
      </c>
      <c r="H68" s="54">
        <v>0</v>
      </c>
      <c r="I68" s="37">
        <v>1</v>
      </c>
    </row>
    <row r="69" spans="1:10" ht="14.25" x14ac:dyDescent="0.2">
      <c r="A69" s="26" t="s">
        <v>13</v>
      </c>
      <c r="B69" s="36">
        <v>3509</v>
      </c>
      <c r="C69" s="37">
        <v>3472.4</v>
      </c>
      <c r="D69" s="37">
        <v>3257.35</v>
      </c>
      <c r="E69" s="38">
        <v>152.80000000000001</v>
      </c>
      <c r="F69" s="37">
        <v>44.25</v>
      </c>
      <c r="G69" s="37">
        <v>3</v>
      </c>
      <c r="H69" s="37">
        <v>1</v>
      </c>
      <c r="I69" s="37">
        <v>3</v>
      </c>
    </row>
    <row r="70" spans="1:10" ht="14.25" x14ac:dyDescent="0.2">
      <c r="A70" s="26" t="s">
        <v>14</v>
      </c>
      <c r="B70" s="36">
        <v>2510</v>
      </c>
      <c r="C70" s="37">
        <v>2487.3000000000002</v>
      </c>
      <c r="D70" s="37">
        <v>2319.3000000000002</v>
      </c>
      <c r="E70" s="38">
        <v>128</v>
      </c>
      <c r="F70" s="37">
        <v>32</v>
      </c>
      <c r="G70" s="37">
        <v>7</v>
      </c>
      <c r="H70" s="54">
        <v>0</v>
      </c>
      <c r="I70" s="37">
        <v>1</v>
      </c>
    </row>
    <row r="71" spans="1:10" ht="14.25" x14ac:dyDescent="0.2">
      <c r="A71" s="35" t="s">
        <v>170</v>
      </c>
      <c r="B71" s="36">
        <v>1165</v>
      </c>
      <c r="C71" s="37">
        <v>1148.25</v>
      </c>
      <c r="D71" s="37">
        <v>1040.75</v>
      </c>
      <c r="E71" s="38">
        <v>52.5</v>
      </c>
      <c r="F71" s="37">
        <v>33</v>
      </c>
      <c r="G71" s="37">
        <v>6</v>
      </c>
      <c r="H71" s="54">
        <v>0</v>
      </c>
      <c r="I71" s="37">
        <v>3</v>
      </c>
    </row>
    <row r="72" spans="1:10" ht="14.25" x14ac:dyDescent="0.2">
      <c r="A72" s="39" t="s">
        <v>16</v>
      </c>
      <c r="B72" s="55">
        <v>1484</v>
      </c>
      <c r="C72" s="56">
        <v>1465.4</v>
      </c>
      <c r="D72" s="56">
        <v>605</v>
      </c>
      <c r="E72" s="57">
        <v>54</v>
      </c>
      <c r="F72" s="56">
        <v>796.6</v>
      </c>
      <c r="G72" s="56">
        <v>8.8000000000000007</v>
      </c>
      <c r="H72" s="58">
        <v>0</v>
      </c>
      <c r="I72" s="58">
        <v>0</v>
      </c>
      <c r="J72" s="39"/>
    </row>
    <row r="73" spans="1:10" ht="14.25" x14ac:dyDescent="0.2">
      <c r="A73" s="43" t="s">
        <v>17</v>
      </c>
      <c r="B73" s="55">
        <v>302</v>
      </c>
      <c r="C73" s="56">
        <v>296</v>
      </c>
      <c r="D73" s="56">
        <v>250.3</v>
      </c>
      <c r="E73" s="56">
        <v>0</v>
      </c>
      <c r="F73" s="56">
        <v>45.7</v>
      </c>
      <c r="G73" s="58">
        <v>0</v>
      </c>
      <c r="H73" s="58">
        <v>0</v>
      </c>
      <c r="I73" s="58">
        <v>0</v>
      </c>
      <c r="J73" s="39"/>
    </row>
    <row r="74" spans="1:10" ht="14.25" x14ac:dyDescent="0.2">
      <c r="A74" s="44" t="s">
        <v>62</v>
      </c>
      <c r="B74" s="55">
        <v>443</v>
      </c>
      <c r="C74" s="56">
        <v>442.4</v>
      </c>
      <c r="D74" s="56">
        <v>291.60000000000002</v>
      </c>
      <c r="E74" s="57">
        <v>90.8</v>
      </c>
      <c r="F74" s="56">
        <v>47</v>
      </c>
      <c r="G74" s="56">
        <v>1</v>
      </c>
      <c r="H74" s="58">
        <v>0</v>
      </c>
      <c r="I74" s="56">
        <v>8</v>
      </c>
      <c r="J74" s="39"/>
    </row>
    <row r="75" spans="1:10" ht="14.25" x14ac:dyDescent="0.2">
      <c r="A75" s="39"/>
      <c r="B75" s="20"/>
      <c r="C75" s="21"/>
      <c r="D75" s="21"/>
      <c r="E75" s="45"/>
      <c r="F75" s="21"/>
      <c r="G75" s="21"/>
      <c r="H75" s="21"/>
      <c r="I75" s="21"/>
      <c r="J75" s="39"/>
    </row>
    <row r="76" spans="1:10" ht="14.25" x14ac:dyDescent="0.2">
      <c r="A76" s="39" t="s">
        <v>63</v>
      </c>
      <c r="B76" s="46"/>
      <c r="C76" s="46"/>
      <c r="D76" s="46"/>
      <c r="E76" s="46"/>
      <c r="F76" s="46"/>
      <c r="G76" s="46"/>
      <c r="H76" s="46"/>
      <c r="I76" s="46"/>
      <c r="J76" s="39"/>
    </row>
    <row r="77" spans="1:10" ht="14.25" x14ac:dyDescent="0.2">
      <c r="A77" s="43" t="s">
        <v>121</v>
      </c>
      <c r="B77" s="55">
        <v>913</v>
      </c>
      <c r="C77" s="56">
        <v>885.95</v>
      </c>
      <c r="D77" s="56">
        <v>685.95</v>
      </c>
      <c r="E77" s="57">
        <v>171.2</v>
      </c>
      <c r="F77" s="56">
        <v>19.8</v>
      </c>
      <c r="G77" s="56">
        <v>5</v>
      </c>
      <c r="H77" s="58">
        <v>0</v>
      </c>
      <c r="I77" s="56">
        <v>3</v>
      </c>
      <c r="J77" s="39"/>
    </row>
    <row r="78" spans="1:10" ht="14.25" x14ac:dyDescent="0.2">
      <c r="A78" s="43" t="s">
        <v>122</v>
      </c>
      <c r="B78" s="55">
        <v>15490</v>
      </c>
      <c r="C78" s="56">
        <v>14739.42</v>
      </c>
      <c r="D78" s="56">
        <v>12784.74</v>
      </c>
      <c r="E78" s="57">
        <v>1418.05</v>
      </c>
      <c r="F78" s="56">
        <v>22</v>
      </c>
      <c r="G78" s="56">
        <v>489.63</v>
      </c>
      <c r="H78" s="56">
        <v>2</v>
      </c>
      <c r="I78" s="56">
        <v>2</v>
      </c>
      <c r="J78" s="39"/>
    </row>
    <row r="79" spans="1:10" ht="14.25" x14ac:dyDescent="0.2">
      <c r="A79" s="47" t="s">
        <v>171</v>
      </c>
      <c r="B79" s="55">
        <v>21755</v>
      </c>
      <c r="C79" s="56">
        <v>19841.850000000002</v>
      </c>
      <c r="D79" s="56">
        <v>18853.78</v>
      </c>
      <c r="E79" s="57">
        <v>752.52</v>
      </c>
      <c r="F79" s="56">
        <v>48.8</v>
      </c>
      <c r="G79" s="56">
        <v>183.75</v>
      </c>
      <c r="H79" s="58">
        <v>0</v>
      </c>
      <c r="I79" s="56">
        <v>3</v>
      </c>
      <c r="J79" s="39"/>
    </row>
    <row r="80" spans="1:10" ht="14.25" x14ac:dyDescent="0.2">
      <c r="A80" s="44" t="s">
        <v>67</v>
      </c>
      <c r="B80" s="55">
        <v>2563</v>
      </c>
      <c r="C80" s="56">
        <v>2467.3000000000002</v>
      </c>
      <c r="D80" s="56">
        <v>2380</v>
      </c>
      <c r="E80" s="57">
        <v>59.3</v>
      </c>
      <c r="F80" s="56">
        <v>21</v>
      </c>
      <c r="G80" s="56">
        <v>5</v>
      </c>
      <c r="H80" s="58">
        <v>0</v>
      </c>
      <c r="I80" s="56">
        <v>1</v>
      </c>
      <c r="J80" s="39"/>
    </row>
    <row r="81" spans="1:10" ht="14.25" x14ac:dyDescent="0.2">
      <c r="A81" s="44" t="s">
        <v>68</v>
      </c>
      <c r="B81" s="55">
        <v>499</v>
      </c>
      <c r="C81" s="56">
        <v>488.85</v>
      </c>
      <c r="D81" s="56">
        <v>390.85</v>
      </c>
      <c r="E81" s="57">
        <v>23.4</v>
      </c>
      <c r="F81" s="56">
        <v>66.599999999999994</v>
      </c>
      <c r="G81" s="56">
        <v>2</v>
      </c>
      <c r="H81" s="58">
        <v>0</v>
      </c>
      <c r="I81" s="56">
        <v>1</v>
      </c>
      <c r="J81" s="39"/>
    </row>
    <row r="82" spans="1:10" ht="14.25" x14ac:dyDescent="0.2">
      <c r="A82" s="44" t="s">
        <v>69</v>
      </c>
      <c r="B82" s="55">
        <v>536</v>
      </c>
      <c r="C82" s="56">
        <v>523.98</v>
      </c>
      <c r="D82" s="56">
        <v>416.5</v>
      </c>
      <c r="E82" s="57">
        <v>39.5</v>
      </c>
      <c r="F82" s="56">
        <v>55.98</v>
      </c>
      <c r="G82" s="56">
        <v>3</v>
      </c>
      <c r="H82" s="58">
        <v>0</v>
      </c>
      <c r="I82" s="56">
        <v>7</v>
      </c>
      <c r="J82" s="39"/>
    </row>
    <row r="83" spans="1:10" ht="14.25" x14ac:dyDescent="0.2">
      <c r="A83" s="44" t="s">
        <v>124</v>
      </c>
      <c r="B83" s="55">
        <v>4988</v>
      </c>
      <c r="C83" s="56">
        <v>4932.74</v>
      </c>
      <c r="D83" s="56">
        <v>4599.45</v>
      </c>
      <c r="E83" s="57">
        <v>196.8</v>
      </c>
      <c r="F83" s="56">
        <v>46</v>
      </c>
      <c r="G83" s="56">
        <v>29.5</v>
      </c>
      <c r="H83" s="56">
        <v>2</v>
      </c>
      <c r="I83" s="56">
        <v>2</v>
      </c>
      <c r="J83" s="39"/>
    </row>
    <row r="84" spans="1:10" ht="14.25" x14ac:dyDescent="0.2">
      <c r="A84" s="44" t="s">
        <v>71</v>
      </c>
      <c r="B84" s="55">
        <v>8653</v>
      </c>
      <c r="C84" s="56">
        <v>8547</v>
      </c>
      <c r="D84" s="56">
        <v>5226.6500000000005</v>
      </c>
      <c r="E84" s="57">
        <v>3291.35</v>
      </c>
      <c r="F84" s="56">
        <v>26</v>
      </c>
      <c r="G84" s="58">
        <v>0</v>
      </c>
      <c r="H84" s="58">
        <v>0</v>
      </c>
      <c r="I84" s="56">
        <v>2</v>
      </c>
      <c r="J84" s="39"/>
    </row>
    <row r="85" spans="1:10" ht="14.25" x14ac:dyDescent="0.2">
      <c r="A85" s="44"/>
      <c r="B85" s="20"/>
      <c r="C85" s="21"/>
      <c r="D85" s="21"/>
      <c r="E85" s="45"/>
      <c r="F85" s="21"/>
      <c r="G85" s="21"/>
      <c r="H85" s="21"/>
      <c r="I85" s="21"/>
      <c r="J85" s="39"/>
    </row>
    <row r="86" spans="1:10" ht="14.25" x14ac:dyDescent="0.2">
      <c r="A86" s="44" t="s">
        <v>172</v>
      </c>
      <c r="B86" s="46"/>
      <c r="C86" s="46"/>
      <c r="D86" s="46"/>
      <c r="E86" s="46"/>
      <c r="F86" s="46"/>
      <c r="G86" s="46"/>
      <c r="H86" s="46"/>
      <c r="I86" s="46"/>
      <c r="J86" s="39"/>
    </row>
    <row r="87" spans="1:10" ht="14.25" x14ac:dyDescent="0.2">
      <c r="A87" s="44" t="s">
        <v>73</v>
      </c>
      <c r="B87" s="55">
        <v>125</v>
      </c>
      <c r="C87" s="56">
        <v>125</v>
      </c>
      <c r="D87" s="56">
        <v>65</v>
      </c>
      <c r="E87" s="57">
        <v>12</v>
      </c>
      <c r="F87" s="56">
        <v>1</v>
      </c>
      <c r="G87" s="56">
        <v>47</v>
      </c>
      <c r="H87" s="58">
        <v>0</v>
      </c>
      <c r="I87" s="58">
        <v>0</v>
      </c>
      <c r="J87" s="39"/>
    </row>
    <row r="88" spans="1:10" ht="14.25" x14ac:dyDescent="0.2">
      <c r="A88" s="44" t="s">
        <v>74</v>
      </c>
      <c r="B88" s="55">
        <v>408</v>
      </c>
      <c r="C88" s="56">
        <v>404.8</v>
      </c>
      <c r="D88" s="56">
        <v>198</v>
      </c>
      <c r="E88" s="57">
        <v>183.8</v>
      </c>
      <c r="F88" s="56">
        <v>3</v>
      </c>
      <c r="G88" s="56">
        <v>20</v>
      </c>
      <c r="H88" s="58">
        <v>0</v>
      </c>
      <c r="I88" s="58">
        <v>0</v>
      </c>
      <c r="J88" s="39"/>
    </row>
    <row r="89" spans="1:10" ht="14.25" x14ac:dyDescent="0.2">
      <c r="A89" s="44" t="s">
        <v>75</v>
      </c>
      <c r="B89" s="55">
        <v>14</v>
      </c>
      <c r="C89" s="56">
        <v>14</v>
      </c>
      <c r="D89" s="58">
        <v>0</v>
      </c>
      <c r="E89" s="58">
        <v>0</v>
      </c>
      <c r="F89" s="56">
        <v>14</v>
      </c>
      <c r="G89" s="58">
        <v>0</v>
      </c>
      <c r="H89" s="58">
        <v>0</v>
      </c>
      <c r="I89" s="58">
        <v>0</v>
      </c>
      <c r="J89" s="39"/>
    </row>
    <row r="90" spans="1:10" ht="14.25" x14ac:dyDescent="0.2">
      <c r="A90" s="44" t="s">
        <v>76</v>
      </c>
      <c r="B90" s="55">
        <v>412</v>
      </c>
      <c r="C90" s="56">
        <v>402.15</v>
      </c>
      <c r="D90" s="56">
        <v>355.2</v>
      </c>
      <c r="E90" s="57">
        <v>32</v>
      </c>
      <c r="F90" s="56">
        <v>7.95</v>
      </c>
      <c r="G90" s="56">
        <v>4</v>
      </c>
      <c r="H90" s="58">
        <v>0</v>
      </c>
      <c r="I90" s="56">
        <v>3</v>
      </c>
      <c r="J90" s="39"/>
    </row>
    <row r="91" spans="1:10" ht="14.25" x14ac:dyDescent="0.2">
      <c r="A91" s="44" t="s">
        <v>9</v>
      </c>
      <c r="B91" s="55">
        <v>31</v>
      </c>
      <c r="C91" s="56">
        <v>30</v>
      </c>
      <c r="D91" s="56">
        <v>23</v>
      </c>
      <c r="E91" s="57">
        <v>1</v>
      </c>
      <c r="F91" s="56">
        <v>2</v>
      </c>
      <c r="G91" s="56">
        <v>4</v>
      </c>
      <c r="H91" s="58">
        <v>0</v>
      </c>
      <c r="I91" s="58">
        <v>0</v>
      </c>
      <c r="J91" s="39"/>
    </row>
    <row r="92" spans="1:10" ht="14.25" x14ac:dyDescent="0.2">
      <c r="A92" s="44" t="s">
        <v>77</v>
      </c>
      <c r="B92" s="55">
        <v>3207</v>
      </c>
      <c r="C92" s="56">
        <v>3175.2</v>
      </c>
      <c r="D92" s="56">
        <v>2328.3000000000002</v>
      </c>
      <c r="E92" s="57">
        <v>795.4</v>
      </c>
      <c r="F92" s="56">
        <v>23</v>
      </c>
      <c r="G92" s="56">
        <v>28.5</v>
      </c>
      <c r="H92" s="58">
        <v>0</v>
      </c>
      <c r="I92" s="58">
        <v>0</v>
      </c>
      <c r="J92" s="39"/>
    </row>
    <row r="93" spans="1:10" ht="14.25" x14ac:dyDescent="0.2">
      <c r="A93" s="44"/>
      <c r="B93" s="20"/>
      <c r="C93" s="21"/>
      <c r="D93" s="21"/>
      <c r="E93" s="45"/>
      <c r="F93" s="21"/>
      <c r="G93" s="21"/>
      <c r="H93" s="21"/>
      <c r="I93" s="21"/>
      <c r="J93" s="39"/>
    </row>
    <row r="94" spans="1:10" ht="14.25" x14ac:dyDescent="0.2">
      <c r="A94" s="44" t="s">
        <v>10</v>
      </c>
      <c r="B94" s="46"/>
      <c r="C94" s="46"/>
      <c r="D94" s="46"/>
      <c r="E94" s="46"/>
      <c r="F94" s="46"/>
      <c r="G94" s="46"/>
      <c r="H94" s="46"/>
      <c r="I94" s="46"/>
      <c r="J94" s="39"/>
    </row>
    <row r="95" spans="1:10" ht="14.25" x14ac:dyDescent="0.2">
      <c r="A95" s="44" t="s">
        <v>78</v>
      </c>
      <c r="B95" s="55">
        <v>77</v>
      </c>
      <c r="C95" s="56">
        <v>75.8</v>
      </c>
      <c r="D95" s="56">
        <v>8.6</v>
      </c>
      <c r="E95" s="57">
        <v>2</v>
      </c>
      <c r="F95" s="56">
        <v>65.2</v>
      </c>
      <c r="G95" s="58">
        <v>0</v>
      </c>
      <c r="H95" s="58">
        <v>0</v>
      </c>
      <c r="I95" s="58">
        <v>0</v>
      </c>
      <c r="J95" s="39"/>
    </row>
    <row r="96" spans="1:10" ht="14.25" x14ac:dyDescent="0.2">
      <c r="A96" s="44" t="s">
        <v>173</v>
      </c>
      <c r="B96" s="55">
        <v>289</v>
      </c>
      <c r="C96" s="56">
        <v>285.5</v>
      </c>
      <c r="D96" s="56">
        <v>262.5</v>
      </c>
      <c r="E96" s="57">
        <v>18.5</v>
      </c>
      <c r="F96" s="58">
        <v>0</v>
      </c>
      <c r="G96" s="56">
        <v>4.5</v>
      </c>
      <c r="H96" s="58">
        <v>0</v>
      </c>
      <c r="I96" s="58">
        <v>0</v>
      </c>
      <c r="J96" s="39"/>
    </row>
    <row r="97" spans="1:10" ht="14.25" x14ac:dyDescent="0.2">
      <c r="A97" s="44"/>
      <c r="B97" s="20"/>
      <c r="C97" s="21"/>
      <c r="D97" s="21"/>
      <c r="E97" s="45"/>
      <c r="F97" s="21"/>
      <c r="G97" s="21"/>
      <c r="H97" s="21"/>
      <c r="I97" s="21"/>
      <c r="J97" s="39"/>
    </row>
    <row r="98" spans="1:10" ht="14.25" x14ac:dyDescent="0.2">
      <c r="A98" s="44" t="s">
        <v>80</v>
      </c>
      <c r="B98" s="46"/>
      <c r="C98" s="46"/>
      <c r="D98" s="46"/>
      <c r="E98" s="46"/>
      <c r="F98" s="46"/>
      <c r="G98" s="46"/>
      <c r="H98" s="46"/>
      <c r="I98" s="46"/>
      <c r="J98" s="39"/>
    </row>
    <row r="99" spans="1:10" ht="14.25" x14ac:dyDescent="0.2">
      <c r="A99" s="44" t="s">
        <v>126</v>
      </c>
      <c r="B99" s="55">
        <v>17468</v>
      </c>
      <c r="C99" s="56">
        <v>16626.41</v>
      </c>
      <c r="D99" s="56">
        <v>10007.67</v>
      </c>
      <c r="E99" s="57">
        <v>4262.5</v>
      </c>
      <c r="F99" s="56">
        <v>18.600000000000001</v>
      </c>
      <c r="G99" s="56">
        <v>2336.64</v>
      </c>
      <c r="H99" s="56">
        <v>1</v>
      </c>
      <c r="I99" s="58">
        <v>0</v>
      </c>
      <c r="J99" s="39"/>
    </row>
    <row r="100" spans="1:10" ht="15" x14ac:dyDescent="0.25">
      <c r="A100" s="48"/>
      <c r="B100" s="49"/>
      <c r="C100" s="48"/>
      <c r="D100" s="48"/>
      <c r="E100" s="48"/>
      <c r="F100" s="48"/>
      <c r="G100" s="48"/>
      <c r="H100" s="48"/>
      <c r="I100" s="50"/>
      <c r="J100" s="39"/>
    </row>
    <row r="101" spans="1:10" ht="14.25" x14ac:dyDescent="0.2">
      <c r="A101" s="51"/>
      <c r="B101" s="51"/>
      <c r="C101" s="51"/>
      <c r="D101" s="51"/>
      <c r="E101" s="51"/>
      <c r="F101" s="51"/>
      <c r="G101" s="51"/>
      <c r="H101" s="44"/>
      <c r="I101" s="44"/>
      <c r="J101" s="39"/>
    </row>
    <row r="102" spans="1:10" ht="14.25" x14ac:dyDescent="0.2">
      <c r="A102" s="22" t="s">
        <v>127</v>
      </c>
      <c r="B102" s="22"/>
      <c r="C102" s="22"/>
      <c r="D102" s="22"/>
      <c r="E102" s="22"/>
      <c r="F102" s="22"/>
      <c r="G102" s="22"/>
      <c r="H102" s="22"/>
      <c r="I102" s="22"/>
      <c r="J102" s="39"/>
    </row>
    <row r="103" spans="1:10" ht="60.75" customHeight="1" x14ac:dyDescent="0.2">
      <c r="A103" s="117" t="s">
        <v>174</v>
      </c>
      <c r="B103" s="117"/>
      <c r="C103" s="117"/>
      <c r="D103" s="117"/>
      <c r="E103" s="117"/>
      <c r="F103" s="117"/>
      <c r="G103" s="117"/>
      <c r="H103" s="117"/>
      <c r="I103" s="117"/>
      <c r="J103" s="39"/>
    </row>
    <row r="104" spans="1:10" ht="45.75" customHeight="1" x14ac:dyDescent="0.2">
      <c r="A104" s="117" t="s">
        <v>87</v>
      </c>
      <c r="B104" s="117"/>
      <c r="C104" s="117"/>
      <c r="D104" s="117"/>
      <c r="E104" s="117"/>
      <c r="F104" s="117"/>
      <c r="G104" s="117"/>
      <c r="H104" s="117"/>
      <c r="I104" s="117"/>
      <c r="J104" s="39"/>
    </row>
    <row r="105" spans="1:10" ht="33" customHeight="1" x14ac:dyDescent="0.2">
      <c r="A105" s="117" t="s">
        <v>89</v>
      </c>
      <c r="B105" s="117"/>
      <c r="C105" s="117"/>
      <c r="D105" s="117"/>
      <c r="E105" s="117"/>
      <c r="F105" s="117"/>
      <c r="G105" s="117"/>
      <c r="H105" s="117"/>
      <c r="I105" s="117"/>
      <c r="J105" s="39"/>
    </row>
    <row r="106" spans="1:10" ht="14.25" x14ac:dyDescent="0.2">
      <c r="A106" s="52" t="s">
        <v>128</v>
      </c>
      <c r="B106" s="53"/>
      <c r="C106" s="53"/>
      <c r="D106" s="53"/>
      <c r="E106" s="53"/>
      <c r="F106" s="53"/>
      <c r="G106" s="53"/>
      <c r="H106" s="53"/>
      <c r="I106" s="53"/>
      <c r="J106" s="39"/>
    </row>
    <row r="107" spans="1:10" ht="14.25" x14ac:dyDescent="0.2">
      <c r="A107" s="44"/>
      <c r="B107" s="44"/>
      <c r="C107" s="44"/>
      <c r="D107" s="44"/>
      <c r="E107" s="44"/>
      <c r="F107" s="44"/>
      <c r="G107" s="44"/>
      <c r="H107" s="44"/>
      <c r="I107" s="44"/>
      <c r="J107" s="39"/>
    </row>
    <row r="108" spans="1:10" ht="14.25" x14ac:dyDescent="0.2">
      <c r="A108" s="106" t="s">
        <v>338</v>
      </c>
      <c r="B108" s="44"/>
      <c r="C108" s="44"/>
      <c r="D108" s="44"/>
      <c r="E108" s="44"/>
      <c r="F108" s="44"/>
      <c r="G108" s="44"/>
      <c r="H108" s="44"/>
      <c r="I108" s="44"/>
      <c r="J108" s="39"/>
    </row>
  </sheetData>
  <mergeCells count="8">
    <mergeCell ref="A104:I104"/>
    <mergeCell ref="A105:I105"/>
    <mergeCell ref="B4:I4"/>
    <mergeCell ref="B5:B6"/>
    <mergeCell ref="C5:C6"/>
    <mergeCell ref="H5:H6"/>
    <mergeCell ref="I5:I6"/>
    <mergeCell ref="A103:I103"/>
  </mergeCells>
  <pageMargins left="0.7" right="0.7" top="0.75" bottom="0.75" header="0.3" footer="0.3"/>
  <pageSetup scale="69"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workbookViewId="0"/>
  </sheetViews>
  <sheetFormatPr defaultColWidth="17.7109375" defaultRowHeight="12" x14ac:dyDescent="0.2"/>
  <cols>
    <col min="1" max="1" width="62.140625" customWidth="1"/>
  </cols>
  <sheetData>
    <row r="1" spans="1:9" ht="20.25" x14ac:dyDescent="0.3">
      <c r="A1" s="8" t="s">
        <v>0</v>
      </c>
      <c r="B1" s="8"/>
      <c r="C1" s="8"/>
      <c r="D1" s="8"/>
      <c r="E1" s="8"/>
      <c r="F1" s="8"/>
      <c r="G1" s="8"/>
      <c r="H1" s="8"/>
      <c r="I1" s="8"/>
    </row>
    <row r="2" spans="1:9" ht="20.25" x14ac:dyDescent="0.3">
      <c r="A2" s="8" t="s">
        <v>345</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8" spans="1:9" ht="14.25" x14ac:dyDescent="0.2">
      <c r="A8" s="26" t="s">
        <v>3</v>
      </c>
      <c r="B8" s="27">
        <v>152832</v>
      </c>
      <c r="C8" s="28">
        <v>147629.80000000005</v>
      </c>
      <c r="D8" s="28">
        <v>120247.87000000001</v>
      </c>
      <c r="E8" s="28">
        <v>19774.43</v>
      </c>
      <c r="F8" s="28">
        <v>2504.59</v>
      </c>
      <c r="G8" s="28">
        <v>4844.2700000000004</v>
      </c>
      <c r="H8" s="28">
        <v>10.8</v>
      </c>
      <c r="I8" s="28">
        <v>27.5</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59">
        <v>592</v>
      </c>
      <c r="C11" s="60">
        <v>588.25</v>
      </c>
      <c r="D11" s="60">
        <v>429.95</v>
      </c>
      <c r="E11" s="61">
        <v>71.5</v>
      </c>
      <c r="F11" s="60">
        <v>20</v>
      </c>
      <c r="G11" s="60">
        <v>65.8</v>
      </c>
      <c r="H11" s="62">
        <v>0</v>
      </c>
      <c r="I11" s="62">
        <v>0</v>
      </c>
    </row>
    <row r="12" spans="1:9" ht="14.25" x14ac:dyDescent="0.2">
      <c r="A12" s="26" t="s">
        <v>20</v>
      </c>
      <c r="B12" s="59">
        <v>411</v>
      </c>
      <c r="C12" s="60">
        <v>404.55</v>
      </c>
      <c r="D12" s="60">
        <v>341.55</v>
      </c>
      <c r="E12" s="61">
        <v>57.5</v>
      </c>
      <c r="F12" s="60">
        <v>2</v>
      </c>
      <c r="G12" s="60">
        <v>1</v>
      </c>
      <c r="H12" s="62">
        <v>0</v>
      </c>
      <c r="I12" s="60">
        <v>0.5</v>
      </c>
    </row>
    <row r="13" spans="1:9" ht="14.25" x14ac:dyDescent="0.2">
      <c r="A13" s="26" t="s">
        <v>21</v>
      </c>
      <c r="B13" s="59">
        <v>34</v>
      </c>
      <c r="C13" s="60">
        <v>32.200000000000003</v>
      </c>
      <c r="D13" s="60">
        <v>15.5</v>
      </c>
      <c r="E13" s="61">
        <v>7.7</v>
      </c>
      <c r="F13" s="60">
        <v>7</v>
      </c>
      <c r="G13" s="62">
        <v>0</v>
      </c>
      <c r="H13" s="62">
        <v>0</v>
      </c>
      <c r="I13" s="62">
        <v>0</v>
      </c>
    </row>
    <row r="14" spans="1:9" ht="14.25" x14ac:dyDescent="0.2">
      <c r="A14" s="26" t="s">
        <v>22</v>
      </c>
      <c r="B14" s="59">
        <v>30263</v>
      </c>
      <c r="C14" s="60">
        <v>29957.48</v>
      </c>
      <c r="D14" s="60">
        <v>27962.880000000001</v>
      </c>
      <c r="E14" s="61">
        <v>1910.71</v>
      </c>
      <c r="F14" s="60">
        <v>56.89</v>
      </c>
      <c r="G14" s="60">
        <v>7</v>
      </c>
      <c r="H14" s="62">
        <v>0</v>
      </c>
      <c r="I14" s="60">
        <v>1</v>
      </c>
    </row>
    <row r="15" spans="1:9" ht="14.25" x14ac:dyDescent="0.2">
      <c r="A15" s="26" t="s">
        <v>24</v>
      </c>
      <c r="B15" s="59">
        <v>145</v>
      </c>
      <c r="C15" s="60">
        <v>140.95000000000002</v>
      </c>
      <c r="D15" s="60">
        <v>96</v>
      </c>
      <c r="E15" s="61">
        <v>26</v>
      </c>
      <c r="F15" s="60">
        <v>18.900000000000002</v>
      </c>
      <c r="G15" s="62">
        <v>0</v>
      </c>
      <c r="H15" s="62">
        <v>0</v>
      </c>
      <c r="I15" s="62">
        <v>0</v>
      </c>
    </row>
    <row r="16" spans="1:9" ht="14.25" x14ac:dyDescent="0.2">
      <c r="A16" s="26" t="s">
        <v>23</v>
      </c>
      <c r="B16" s="59">
        <v>3478</v>
      </c>
      <c r="C16" s="60">
        <v>3419.95</v>
      </c>
      <c r="D16" s="60">
        <v>2793.05</v>
      </c>
      <c r="E16" s="61">
        <v>454.75</v>
      </c>
      <c r="F16" s="60">
        <v>66.5</v>
      </c>
      <c r="G16" s="60">
        <v>67.650000000000006</v>
      </c>
      <c r="H16" s="60">
        <v>5</v>
      </c>
      <c r="I16" s="62">
        <v>0</v>
      </c>
    </row>
    <row r="17" spans="1:9" ht="14.25" x14ac:dyDescent="0.2">
      <c r="A17" s="26" t="s">
        <v>25</v>
      </c>
      <c r="B17" s="59">
        <v>3726</v>
      </c>
      <c r="C17" s="60">
        <v>3697.4</v>
      </c>
      <c r="D17" s="60">
        <v>2910</v>
      </c>
      <c r="E17" s="61">
        <v>454.3</v>
      </c>
      <c r="F17" s="60">
        <v>43.2</v>
      </c>
      <c r="G17" s="60">
        <v>288.90000000000003</v>
      </c>
      <c r="H17" s="62">
        <v>0</v>
      </c>
      <c r="I17" s="62">
        <v>0</v>
      </c>
    </row>
    <row r="18" spans="1:9" ht="14.25" x14ac:dyDescent="0.2">
      <c r="A18" s="26" t="s">
        <v>132</v>
      </c>
      <c r="B18" s="59">
        <v>1390</v>
      </c>
      <c r="C18" s="60">
        <v>1373.1</v>
      </c>
      <c r="D18" s="60">
        <v>1181.3500000000001</v>
      </c>
      <c r="E18" s="61">
        <v>127.75</v>
      </c>
      <c r="F18" s="60">
        <v>61</v>
      </c>
      <c r="G18" s="60">
        <v>2</v>
      </c>
      <c r="H18" s="62">
        <v>0</v>
      </c>
      <c r="I18" s="62">
        <v>0</v>
      </c>
    </row>
    <row r="19" spans="1:9" ht="14.25" x14ac:dyDescent="0.2">
      <c r="A19" s="26"/>
      <c r="B19" s="32"/>
      <c r="C19" s="32"/>
      <c r="D19" s="32"/>
      <c r="E19" s="32"/>
      <c r="F19" s="32"/>
      <c r="G19" s="32"/>
      <c r="H19" s="32"/>
      <c r="I19" s="32"/>
    </row>
    <row r="20" spans="1:9" ht="14.25" x14ac:dyDescent="0.2">
      <c r="A20" s="26" t="s">
        <v>133</v>
      </c>
      <c r="B20" s="32"/>
      <c r="C20" s="32"/>
      <c r="D20" s="32"/>
      <c r="E20" s="32"/>
      <c r="F20" s="32"/>
      <c r="G20" s="32"/>
      <c r="H20" s="32"/>
      <c r="I20" s="32"/>
    </row>
    <row r="21" spans="1:9" ht="14.25" x14ac:dyDescent="0.2">
      <c r="A21" s="26" t="s">
        <v>134</v>
      </c>
      <c r="B21" s="32"/>
      <c r="C21" s="32"/>
      <c r="D21" s="32"/>
      <c r="E21" s="32"/>
      <c r="F21" s="32"/>
      <c r="G21" s="32"/>
      <c r="H21" s="32"/>
      <c r="I21" s="32"/>
    </row>
    <row r="22" spans="1:9" ht="14.25" x14ac:dyDescent="0.2">
      <c r="A22" s="34" t="s">
        <v>135</v>
      </c>
      <c r="B22" s="59">
        <v>152</v>
      </c>
      <c r="C22" s="60">
        <v>151.5</v>
      </c>
      <c r="D22" s="60">
        <v>127.7</v>
      </c>
      <c r="E22" s="61">
        <v>9.8000000000000007</v>
      </c>
      <c r="F22" s="60">
        <v>10</v>
      </c>
      <c r="G22" s="60">
        <v>1</v>
      </c>
      <c r="H22" s="62">
        <v>0</v>
      </c>
      <c r="I22" s="62">
        <v>0</v>
      </c>
    </row>
    <row r="23" spans="1:9" ht="14.25" x14ac:dyDescent="0.2">
      <c r="A23" s="34" t="s">
        <v>136</v>
      </c>
      <c r="B23" s="59">
        <v>8</v>
      </c>
      <c r="C23" s="60">
        <v>7.8</v>
      </c>
      <c r="D23" s="60">
        <v>6.8</v>
      </c>
      <c r="E23" s="62">
        <v>0</v>
      </c>
      <c r="F23" s="62">
        <v>0</v>
      </c>
      <c r="G23" s="62">
        <v>0</v>
      </c>
      <c r="H23" s="62">
        <v>0</v>
      </c>
      <c r="I23" s="62">
        <v>0</v>
      </c>
    </row>
    <row r="24" spans="1:9" ht="14.25" x14ac:dyDescent="0.2">
      <c r="A24" s="26" t="s">
        <v>137</v>
      </c>
      <c r="B24" s="59">
        <v>317</v>
      </c>
      <c r="C24" s="60">
        <v>310.90000000000003</v>
      </c>
      <c r="D24" s="60">
        <v>223.35</v>
      </c>
      <c r="E24" s="61">
        <v>54.95</v>
      </c>
      <c r="F24" s="60">
        <v>30.6</v>
      </c>
      <c r="G24" s="62">
        <v>0</v>
      </c>
      <c r="H24" s="60">
        <v>1</v>
      </c>
      <c r="I24" s="62">
        <v>0</v>
      </c>
    </row>
    <row r="25" spans="1:9" ht="14.25" x14ac:dyDescent="0.2">
      <c r="A25" s="26" t="s">
        <v>138</v>
      </c>
      <c r="B25" s="59">
        <v>630</v>
      </c>
      <c r="C25" s="60">
        <v>619.70000000000005</v>
      </c>
      <c r="D25" s="60">
        <v>534.9</v>
      </c>
      <c r="E25" s="61">
        <v>54.8</v>
      </c>
      <c r="F25" s="60">
        <v>28</v>
      </c>
      <c r="G25" s="62">
        <v>0</v>
      </c>
      <c r="H25" s="62">
        <v>0</v>
      </c>
      <c r="I25" s="60">
        <v>2</v>
      </c>
    </row>
    <row r="26" spans="1:9" ht="14.25" x14ac:dyDescent="0.2">
      <c r="A26" s="26" t="s">
        <v>139</v>
      </c>
      <c r="B26" s="59">
        <v>734</v>
      </c>
      <c r="C26" s="60">
        <v>726.9</v>
      </c>
      <c r="D26" s="60">
        <v>679.2</v>
      </c>
      <c r="E26" s="61">
        <v>20</v>
      </c>
      <c r="F26" s="60">
        <v>13</v>
      </c>
      <c r="G26" s="60">
        <v>12.7</v>
      </c>
      <c r="H26" s="62">
        <v>0</v>
      </c>
      <c r="I26" s="60">
        <v>2</v>
      </c>
    </row>
    <row r="27" spans="1:9" ht="14.25" x14ac:dyDescent="0.2">
      <c r="A27" s="26" t="s">
        <v>140</v>
      </c>
      <c r="B27" s="59">
        <v>194</v>
      </c>
      <c r="C27" s="60">
        <v>190.86</v>
      </c>
      <c r="D27" s="60">
        <v>143.26</v>
      </c>
      <c r="E27" s="61">
        <v>31</v>
      </c>
      <c r="F27" s="60">
        <v>10.6</v>
      </c>
      <c r="G27" s="60">
        <v>5</v>
      </c>
      <c r="H27" s="62">
        <v>0</v>
      </c>
      <c r="I27" s="62">
        <v>0</v>
      </c>
    </row>
    <row r="28" spans="1:9" ht="14.25" x14ac:dyDescent="0.2">
      <c r="A28" s="35" t="s">
        <v>141</v>
      </c>
      <c r="B28" s="59">
        <v>5</v>
      </c>
      <c r="C28" s="60">
        <v>5</v>
      </c>
      <c r="D28" s="62">
        <v>0</v>
      </c>
      <c r="E28" s="62">
        <v>0</v>
      </c>
      <c r="F28" s="60">
        <v>5</v>
      </c>
      <c r="G28" s="62">
        <v>0</v>
      </c>
      <c r="H28" s="62">
        <v>0</v>
      </c>
      <c r="I28" s="62">
        <v>0</v>
      </c>
    </row>
    <row r="29" spans="1:9" ht="14.25" x14ac:dyDescent="0.2">
      <c r="A29" s="26" t="s">
        <v>142</v>
      </c>
      <c r="B29" s="59">
        <v>1</v>
      </c>
      <c r="C29" s="60">
        <v>1</v>
      </c>
      <c r="D29" s="62">
        <v>0</v>
      </c>
      <c r="E29" s="61">
        <v>1</v>
      </c>
      <c r="F29" s="62">
        <v>0</v>
      </c>
      <c r="G29" s="62">
        <v>0</v>
      </c>
      <c r="H29" s="62">
        <v>0</v>
      </c>
      <c r="I29" s="62">
        <v>0</v>
      </c>
    </row>
    <row r="30" spans="1:9" ht="14.25" x14ac:dyDescent="0.2">
      <c r="A30" s="26" t="s">
        <v>143</v>
      </c>
      <c r="B30" s="59">
        <v>87</v>
      </c>
      <c r="C30" s="60">
        <v>86.5</v>
      </c>
      <c r="D30" s="60">
        <v>53.5</v>
      </c>
      <c r="E30" s="61">
        <v>31</v>
      </c>
      <c r="F30" s="60">
        <v>2</v>
      </c>
      <c r="G30" s="62">
        <v>0</v>
      </c>
      <c r="H30" s="62">
        <v>0</v>
      </c>
      <c r="I30" s="62">
        <v>0</v>
      </c>
    </row>
    <row r="31" spans="1:9" ht="14.25" x14ac:dyDescent="0.2">
      <c r="A31" s="26"/>
      <c r="B31" s="59"/>
      <c r="C31" s="60"/>
      <c r="D31" s="60"/>
      <c r="E31" s="61"/>
      <c r="F31" s="60"/>
      <c r="G31" s="60"/>
      <c r="H31" s="60"/>
      <c r="I31" s="60"/>
    </row>
    <row r="32" spans="1:9" ht="14.25" x14ac:dyDescent="0.2">
      <c r="A32" s="26" t="s">
        <v>144</v>
      </c>
      <c r="B32" s="32"/>
      <c r="C32" s="32"/>
      <c r="D32" s="32"/>
      <c r="E32" s="32"/>
      <c r="F32" s="32"/>
      <c r="G32" s="32"/>
      <c r="H32" s="32"/>
      <c r="I32" s="32"/>
    </row>
    <row r="33" spans="1:9" ht="14.25" x14ac:dyDescent="0.2">
      <c r="A33" s="26" t="s">
        <v>145</v>
      </c>
      <c r="B33" s="59">
        <v>58</v>
      </c>
      <c r="C33" s="60">
        <v>57.3</v>
      </c>
      <c r="D33" s="60">
        <v>26.8</v>
      </c>
      <c r="E33" s="62">
        <v>0</v>
      </c>
      <c r="F33" s="60">
        <v>26.5</v>
      </c>
      <c r="G33" s="62">
        <v>0</v>
      </c>
      <c r="H33" s="62">
        <v>0</v>
      </c>
      <c r="I33" s="62">
        <v>0</v>
      </c>
    </row>
    <row r="34" spans="1:9" ht="14.25" x14ac:dyDescent="0.2">
      <c r="A34" s="26" t="s">
        <v>175</v>
      </c>
      <c r="B34" s="59">
        <v>182</v>
      </c>
      <c r="C34" s="60">
        <v>181.4</v>
      </c>
      <c r="D34" s="60">
        <v>32</v>
      </c>
      <c r="E34" s="61">
        <v>86</v>
      </c>
      <c r="F34" s="60">
        <v>51.4</v>
      </c>
      <c r="G34" s="62">
        <v>0</v>
      </c>
      <c r="H34" s="62">
        <v>0</v>
      </c>
      <c r="I34" s="60">
        <v>9</v>
      </c>
    </row>
    <row r="35" spans="1:9" ht="14.25" x14ac:dyDescent="0.2">
      <c r="A35" s="26" t="s">
        <v>146</v>
      </c>
      <c r="B35" s="59">
        <v>72</v>
      </c>
      <c r="C35" s="60">
        <v>70.05</v>
      </c>
      <c r="D35" s="60">
        <v>64.05</v>
      </c>
      <c r="E35" s="61">
        <v>3</v>
      </c>
      <c r="F35" s="60">
        <v>2</v>
      </c>
      <c r="G35" s="62">
        <v>0</v>
      </c>
      <c r="H35" s="62">
        <v>0</v>
      </c>
      <c r="I35" s="62">
        <v>0</v>
      </c>
    </row>
    <row r="36" spans="1:9" ht="14.25" x14ac:dyDescent="0.2">
      <c r="A36" s="26"/>
      <c r="B36" s="59"/>
      <c r="C36" s="60"/>
      <c r="D36" s="60"/>
      <c r="E36" s="61"/>
      <c r="F36" s="60"/>
      <c r="G36" s="60"/>
      <c r="H36" s="60"/>
      <c r="I36" s="60"/>
    </row>
    <row r="37" spans="1:9" ht="14.25" x14ac:dyDescent="0.2">
      <c r="A37" s="26" t="s">
        <v>147</v>
      </c>
      <c r="B37" s="32"/>
      <c r="C37" s="32"/>
      <c r="D37" s="32"/>
      <c r="E37" s="32"/>
      <c r="F37" s="32"/>
      <c r="G37" s="32"/>
      <c r="H37" s="32"/>
      <c r="I37" s="32"/>
    </row>
    <row r="38" spans="1:9" ht="14.25" x14ac:dyDescent="0.2">
      <c r="A38" s="26" t="s">
        <v>148</v>
      </c>
      <c r="B38" s="59">
        <v>111</v>
      </c>
      <c r="C38" s="60">
        <v>108.95</v>
      </c>
      <c r="D38" s="60">
        <v>93.95</v>
      </c>
      <c r="E38" s="61">
        <v>6.2</v>
      </c>
      <c r="F38" s="60">
        <v>7.8</v>
      </c>
      <c r="G38" s="60">
        <v>1</v>
      </c>
      <c r="H38" s="62">
        <v>0</v>
      </c>
      <c r="I38" s="62">
        <v>0</v>
      </c>
    </row>
    <row r="39" spans="1:9" ht="14.25" x14ac:dyDescent="0.2">
      <c r="A39" s="34" t="s">
        <v>149</v>
      </c>
      <c r="B39" s="59">
        <v>2515</v>
      </c>
      <c r="C39" s="60">
        <v>2483.25</v>
      </c>
      <c r="D39" s="60">
        <v>2213.0500000000002</v>
      </c>
      <c r="E39" s="61">
        <v>62.2</v>
      </c>
      <c r="F39" s="60">
        <v>198</v>
      </c>
      <c r="G39" s="60">
        <v>9</v>
      </c>
      <c r="H39" s="62">
        <v>0</v>
      </c>
      <c r="I39" s="62">
        <v>0</v>
      </c>
    </row>
    <row r="40" spans="1:9" ht="14.25" x14ac:dyDescent="0.2">
      <c r="A40" s="26" t="s">
        <v>150</v>
      </c>
      <c r="B40" s="59">
        <v>45</v>
      </c>
      <c r="C40" s="60">
        <v>43.3</v>
      </c>
      <c r="D40" s="60">
        <v>7.5</v>
      </c>
      <c r="E40" s="61">
        <v>2</v>
      </c>
      <c r="F40" s="60">
        <v>32.799999999999997</v>
      </c>
      <c r="G40" s="62">
        <v>0</v>
      </c>
      <c r="H40" s="62">
        <v>0</v>
      </c>
      <c r="I40" s="62">
        <v>0</v>
      </c>
    </row>
    <row r="41" spans="1:9" ht="14.25" x14ac:dyDescent="0.2">
      <c r="A41" s="26" t="s">
        <v>151</v>
      </c>
      <c r="B41" s="59">
        <v>1475</v>
      </c>
      <c r="C41" s="60">
        <v>1463.85</v>
      </c>
      <c r="D41" s="60">
        <v>868.3</v>
      </c>
      <c r="E41" s="61">
        <v>233.55</v>
      </c>
      <c r="F41" s="60">
        <v>35.700000000000003</v>
      </c>
      <c r="G41" s="60">
        <v>325.3</v>
      </c>
      <c r="H41" s="62">
        <v>0</v>
      </c>
      <c r="I41" s="62">
        <v>0</v>
      </c>
    </row>
    <row r="42" spans="1:9" ht="14.25" x14ac:dyDescent="0.2">
      <c r="A42" s="34" t="s">
        <v>152</v>
      </c>
      <c r="B42" s="59">
        <v>565</v>
      </c>
      <c r="C42" s="60">
        <v>564</v>
      </c>
      <c r="D42" s="60">
        <v>452</v>
      </c>
      <c r="E42" s="61">
        <v>93</v>
      </c>
      <c r="F42" s="60">
        <v>13</v>
      </c>
      <c r="G42" s="60">
        <v>6</v>
      </c>
      <c r="H42" s="62">
        <v>0</v>
      </c>
      <c r="I42" s="62">
        <v>0</v>
      </c>
    </row>
    <row r="43" spans="1:9" ht="14.25" x14ac:dyDescent="0.2">
      <c r="A43" s="34" t="s">
        <v>154</v>
      </c>
      <c r="B43" s="59">
        <v>580</v>
      </c>
      <c r="C43" s="60">
        <v>567.5</v>
      </c>
      <c r="D43" s="60">
        <v>489.45</v>
      </c>
      <c r="E43" s="61">
        <v>60.05</v>
      </c>
      <c r="F43" s="60">
        <v>15</v>
      </c>
      <c r="G43" s="60">
        <v>2</v>
      </c>
      <c r="H43" s="62">
        <v>0</v>
      </c>
      <c r="I43" s="60">
        <v>1</v>
      </c>
    </row>
    <row r="44" spans="1:9" ht="14.25" x14ac:dyDescent="0.2">
      <c r="A44" s="35" t="s">
        <v>155</v>
      </c>
      <c r="B44" s="59">
        <v>2654</v>
      </c>
      <c r="C44" s="60">
        <v>2625.75</v>
      </c>
      <c r="D44" s="60">
        <v>900.45</v>
      </c>
      <c r="E44" s="61">
        <v>947.3</v>
      </c>
      <c r="F44" s="60">
        <v>13</v>
      </c>
      <c r="G44" s="60">
        <v>764</v>
      </c>
      <c r="H44" s="62">
        <v>0</v>
      </c>
      <c r="I44" s="62">
        <v>0</v>
      </c>
    </row>
    <row r="45" spans="1:9" ht="14.25" x14ac:dyDescent="0.2">
      <c r="A45" s="35"/>
      <c r="B45" s="26"/>
      <c r="C45" s="26"/>
      <c r="D45" s="26"/>
      <c r="E45" s="26"/>
      <c r="F45" s="26"/>
      <c r="G45" s="26"/>
      <c r="H45" s="26"/>
      <c r="I45" s="26"/>
    </row>
    <row r="46" spans="1:9" ht="14.25" x14ac:dyDescent="0.2">
      <c r="A46" s="26" t="s">
        <v>156</v>
      </c>
      <c r="B46" s="59">
        <v>24</v>
      </c>
      <c r="C46" s="60">
        <v>22.85</v>
      </c>
      <c r="D46" s="60">
        <v>1</v>
      </c>
      <c r="E46" s="61">
        <v>19.850000000000001</v>
      </c>
      <c r="F46" s="60">
        <v>2</v>
      </c>
      <c r="G46" s="62">
        <v>0</v>
      </c>
      <c r="H46" s="62">
        <v>0</v>
      </c>
      <c r="I46" s="62">
        <v>0</v>
      </c>
    </row>
    <row r="47" spans="1:9" ht="14.25" x14ac:dyDescent="0.2">
      <c r="A47" s="26" t="s">
        <v>157</v>
      </c>
      <c r="B47" s="59">
        <v>63</v>
      </c>
      <c r="C47" s="60">
        <v>62.8</v>
      </c>
      <c r="D47" s="62">
        <v>0</v>
      </c>
      <c r="E47" s="62">
        <v>0</v>
      </c>
      <c r="F47" s="60">
        <v>61.8</v>
      </c>
      <c r="G47" s="62">
        <v>0</v>
      </c>
      <c r="H47" s="62">
        <v>0</v>
      </c>
      <c r="I47" s="62">
        <v>0</v>
      </c>
    </row>
    <row r="48" spans="1:9" ht="14.25" x14ac:dyDescent="0.2">
      <c r="A48" s="26" t="s">
        <v>158</v>
      </c>
      <c r="B48" s="59">
        <v>123</v>
      </c>
      <c r="C48" s="60">
        <v>122.5</v>
      </c>
      <c r="D48" s="60">
        <v>110.5</v>
      </c>
      <c r="E48" s="61">
        <v>11</v>
      </c>
      <c r="F48" s="60">
        <v>1</v>
      </c>
      <c r="G48" s="62">
        <v>0</v>
      </c>
      <c r="H48" s="62">
        <v>0</v>
      </c>
      <c r="I48" s="62">
        <v>0</v>
      </c>
    </row>
    <row r="49" spans="1:9" ht="14.25" x14ac:dyDescent="0.2">
      <c r="A49" s="26" t="s">
        <v>159</v>
      </c>
      <c r="B49" s="59">
        <v>549</v>
      </c>
      <c r="C49" s="60">
        <v>545.54999999999995</v>
      </c>
      <c r="D49" s="60">
        <v>516.54999999999995</v>
      </c>
      <c r="E49" s="61">
        <v>20</v>
      </c>
      <c r="F49" s="60">
        <v>8</v>
      </c>
      <c r="G49" s="60">
        <v>1</v>
      </c>
      <c r="H49" s="62">
        <v>0</v>
      </c>
      <c r="I49" s="62">
        <v>0</v>
      </c>
    </row>
    <row r="50" spans="1:9" ht="14.25" x14ac:dyDescent="0.2">
      <c r="A50" s="26" t="s">
        <v>160</v>
      </c>
      <c r="B50" s="59">
        <v>3</v>
      </c>
      <c r="C50" s="60">
        <v>2.8</v>
      </c>
      <c r="D50" s="60">
        <v>2.8</v>
      </c>
      <c r="E50" s="62">
        <v>0</v>
      </c>
      <c r="F50" s="62">
        <v>0</v>
      </c>
      <c r="G50" s="62">
        <v>0</v>
      </c>
      <c r="H50" s="62">
        <v>0</v>
      </c>
      <c r="I50" s="62">
        <v>0</v>
      </c>
    </row>
    <row r="51" spans="1:9" ht="14.25" x14ac:dyDescent="0.2">
      <c r="A51" s="26"/>
      <c r="B51" s="32"/>
      <c r="C51" s="32"/>
      <c r="D51" s="32"/>
      <c r="E51" s="32"/>
      <c r="F51" s="32"/>
      <c r="G51" s="32"/>
      <c r="H51" s="32"/>
      <c r="I51" s="32"/>
    </row>
    <row r="52" spans="1:9" ht="14.25" x14ac:dyDescent="0.2">
      <c r="A52" s="26" t="s">
        <v>161</v>
      </c>
      <c r="B52" s="26"/>
      <c r="C52" s="26"/>
      <c r="D52" s="26"/>
      <c r="E52" s="26"/>
      <c r="F52" s="26"/>
      <c r="G52" s="26"/>
      <c r="H52" s="26"/>
      <c r="I52" s="26"/>
    </row>
    <row r="53" spans="1:9" ht="14.25" x14ac:dyDescent="0.2">
      <c r="A53" s="26" t="s">
        <v>162</v>
      </c>
      <c r="B53" s="59">
        <v>83</v>
      </c>
      <c r="C53" s="60">
        <v>82.3</v>
      </c>
      <c r="D53" s="60">
        <v>13.4</v>
      </c>
      <c r="E53" s="61">
        <v>57.9</v>
      </c>
      <c r="F53" s="60">
        <v>10</v>
      </c>
      <c r="G53" s="62">
        <v>0</v>
      </c>
      <c r="H53" s="62">
        <v>0</v>
      </c>
      <c r="I53" s="62">
        <v>0</v>
      </c>
    </row>
    <row r="54" spans="1:9" ht="14.25" x14ac:dyDescent="0.2">
      <c r="A54" s="28" t="s">
        <v>163</v>
      </c>
      <c r="B54" s="59">
        <v>28</v>
      </c>
      <c r="C54" s="60">
        <v>28</v>
      </c>
      <c r="D54" s="60">
        <v>23</v>
      </c>
      <c r="E54" s="61">
        <v>2</v>
      </c>
      <c r="F54" s="60">
        <v>1</v>
      </c>
      <c r="G54" s="62">
        <v>0</v>
      </c>
      <c r="H54" s="62">
        <v>0</v>
      </c>
      <c r="I54" s="62">
        <v>0</v>
      </c>
    </row>
    <row r="55" spans="1:9" ht="14.25" x14ac:dyDescent="0.2">
      <c r="A55" s="28" t="s">
        <v>164</v>
      </c>
      <c r="B55" s="59">
        <v>6</v>
      </c>
      <c r="C55" s="60">
        <v>6</v>
      </c>
      <c r="D55" s="60">
        <v>5</v>
      </c>
      <c r="E55" s="61">
        <v>1</v>
      </c>
      <c r="F55" s="62">
        <v>0</v>
      </c>
      <c r="G55" s="62">
        <v>0</v>
      </c>
      <c r="H55" s="62">
        <v>0</v>
      </c>
      <c r="I55" s="62">
        <v>0</v>
      </c>
    </row>
    <row r="56" spans="1:9" ht="14.25" x14ac:dyDescent="0.2">
      <c r="A56" s="34" t="s">
        <v>176</v>
      </c>
      <c r="B56" s="59">
        <v>42</v>
      </c>
      <c r="C56" s="60">
        <v>41.15</v>
      </c>
      <c r="D56" s="62">
        <v>0</v>
      </c>
      <c r="E56" s="62">
        <v>0</v>
      </c>
      <c r="F56" s="60">
        <v>32.15</v>
      </c>
      <c r="G56" s="62">
        <v>0</v>
      </c>
      <c r="H56" s="62">
        <v>0</v>
      </c>
      <c r="I56" s="62">
        <v>0</v>
      </c>
    </row>
    <row r="57" spans="1:9" ht="14.25" x14ac:dyDescent="0.2">
      <c r="A57" s="26"/>
      <c r="B57" s="59"/>
      <c r="C57" s="60"/>
      <c r="D57" s="60"/>
      <c r="E57" s="61"/>
      <c r="F57" s="60"/>
      <c r="G57" s="60"/>
      <c r="H57" s="60"/>
      <c r="I57" s="60"/>
    </row>
    <row r="58" spans="1:9" ht="14.25" x14ac:dyDescent="0.2">
      <c r="A58" s="26" t="s">
        <v>165</v>
      </c>
      <c r="B58" s="32"/>
      <c r="C58" s="32"/>
      <c r="D58" s="32"/>
      <c r="E58" s="32"/>
      <c r="F58" s="32"/>
      <c r="G58" s="32"/>
      <c r="H58" s="32"/>
      <c r="I58" s="32"/>
    </row>
    <row r="59" spans="1:9" ht="14.25" x14ac:dyDescent="0.2">
      <c r="A59" s="26" t="s">
        <v>166</v>
      </c>
      <c r="B59" s="59">
        <v>27</v>
      </c>
      <c r="C59" s="60">
        <v>26.9</v>
      </c>
      <c r="D59" s="60">
        <v>5</v>
      </c>
      <c r="E59" s="61">
        <v>18.900000000000002</v>
      </c>
      <c r="F59" s="60">
        <v>3</v>
      </c>
      <c r="G59" s="62">
        <v>0</v>
      </c>
      <c r="H59" s="62">
        <v>0</v>
      </c>
      <c r="I59" s="62">
        <v>0</v>
      </c>
    </row>
    <row r="60" spans="1:9" ht="14.25" x14ac:dyDescent="0.2">
      <c r="A60" s="26"/>
      <c r="B60" s="59"/>
      <c r="C60" s="60"/>
      <c r="D60" s="60"/>
      <c r="E60" s="61"/>
      <c r="F60" s="60"/>
      <c r="G60" s="60"/>
      <c r="H60" s="60"/>
      <c r="I60" s="60"/>
    </row>
    <row r="61" spans="1:9" ht="14.25" x14ac:dyDescent="0.2">
      <c r="A61" s="26" t="s">
        <v>167</v>
      </c>
      <c r="B61" s="32"/>
      <c r="C61" s="32"/>
      <c r="D61" s="32"/>
      <c r="E61" s="32"/>
      <c r="F61" s="32"/>
      <c r="G61" s="32"/>
      <c r="H61" s="32"/>
      <c r="I61" s="32"/>
    </row>
    <row r="62" spans="1:9" ht="14.25" x14ac:dyDescent="0.2">
      <c r="A62" s="26" t="s">
        <v>168</v>
      </c>
      <c r="B62" s="59">
        <v>66</v>
      </c>
      <c r="C62" s="60">
        <v>66</v>
      </c>
      <c r="D62" s="60">
        <v>40</v>
      </c>
      <c r="E62" s="61">
        <v>10</v>
      </c>
      <c r="F62" s="60">
        <v>7</v>
      </c>
      <c r="G62" s="60">
        <v>1</v>
      </c>
      <c r="H62" s="62">
        <v>0</v>
      </c>
      <c r="I62" s="62">
        <v>0</v>
      </c>
    </row>
    <row r="63" spans="1:9" ht="14.25" x14ac:dyDescent="0.2">
      <c r="A63" s="26" t="s">
        <v>169</v>
      </c>
      <c r="B63" s="59">
        <v>130</v>
      </c>
      <c r="C63" s="60">
        <v>128.19999999999999</v>
      </c>
      <c r="D63" s="62">
        <v>0</v>
      </c>
      <c r="E63" s="61">
        <v>2</v>
      </c>
      <c r="F63" s="60">
        <v>125.2</v>
      </c>
      <c r="G63" s="62">
        <v>0</v>
      </c>
      <c r="H63" s="62">
        <v>0</v>
      </c>
      <c r="I63" s="62">
        <v>0</v>
      </c>
    </row>
    <row r="64" spans="1:9" ht="14.25" x14ac:dyDescent="0.2">
      <c r="A64" s="26"/>
      <c r="B64" s="32"/>
      <c r="C64" s="32"/>
      <c r="D64" s="32"/>
      <c r="E64" s="32"/>
      <c r="F64" s="32"/>
      <c r="G64" s="32"/>
      <c r="H64" s="32"/>
      <c r="I64" s="32"/>
    </row>
    <row r="65" spans="1:10" ht="14.25" x14ac:dyDescent="0.2">
      <c r="A65" s="26" t="s">
        <v>59</v>
      </c>
      <c r="B65" s="32"/>
      <c r="C65" s="32"/>
      <c r="D65" s="32"/>
      <c r="E65" s="32"/>
      <c r="F65" s="32"/>
      <c r="G65" s="32"/>
      <c r="H65" s="32"/>
      <c r="I65" s="32"/>
    </row>
    <row r="66" spans="1:10" ht="14.25" x14ac:dyDescent="0.2">
      <c r="A66" s="28" t="s">
        <v>115</v>
      </c>
      <c r="B66" s="59">
        <v>3306</v>
      </c>
      <c r="C66" s="60">
        <v>3134.84</v>
      </c>
      <c r="D66" s="60">
        <v>1932.34</v>
      </c>
      <c r="E66" s="61">
        <v>1148.7</v>
      </c>
      <c r="F66" s="60">
        <v>45.8</v>
      </c>
      <c r="G66" s="60">
        <v>7</v>
      </c>
      <c r="H66" s="62">
        <v>0</v>
      </c>
      <c r="I66" s="62">
        <v>0</v>
      </c>
    </row>
    <row r="67" spans="1:10" ht="14.25" x14ac:dyDescent="0.2">
      <c r="A67" s="26" t="s">
        <v>116</v>
      </c>
      <c r="B67" s="59">
        <v>2126</v>
      </c>
      <c r="C67" s="60">
        <v>2107.77</v>
      </c>
      <c r="D67" s="60">
        <v>1940.67</v>
      </c>
      <c r="E67" s="61">
        <v>118.3</v>
      </c>
      <c r="F67" s="60">
        <v>28.8</v>
      </c>
      <c r="G67" s="60">
        <v>18</v>
      </c>
      <c r="H67" s="62">
        <v>0</v>
      </c>
      <c r="I67" s="60">
        <v>2</v>
      </c>
    </row>
    <row r="68" spans="1:10" ht="14.25" x14ac:dyDescent="0.2">
      <c r="A68" s="26" t="s">
        <v>11</v>
      </c>
      <c r="B68" s="59">
        <v>5352</v>
      </c>
      <c r="C68" s="60">
        <v>5093.34</v>
      </c>
      <c r="D68" s="60">
        <v>3514.3</v>
      </c>
      <c r="E68" s="61">
        <v>1408.14</v>
      </c>
      <c r="F68" s="60">
        <v>79.900000000000006</v>
      </c>
      <c r="G68" s="60">
        <v>88</v>
      </c>
      <c r="H68" s="62">
        <v>0</v>
      </c>
      <c r="I68" s="60">
        <v>2</v>
      </c>
    </row>
    <row r="69" spans="1:10" ht="14.25" x14ac:dyDescent="0.2">
      <c r="A69" s="26" t="s">
        <v>12</v>
      </c>
      <c r="B69" s="59">
        <v>4</v>
      </c>
      <c r="C69" s="60">
        <v>4</v>
      </c>
      <c r="D69" s="62">
        <v>0</v>
      </c>
      <c r="E69" s="62">
        <v>0</v>
      </c>
      <c r="F69" s="60">
        <v>0</v>
      </c>
      <c r="G69" s="62">
        <v>0</v>
      </c>
      <c r="H69" s="62">
        <v>0</v>
      </c>
      <c r="I69" s="60">
        <v>3</v>
      </c>
    </row>
    <row r="70" spans="1:10" ht="14.25" x14ac:dyDescent="0.2">
      <c r="A70" s="26" t="s">
        <v>13</v>
      </c>
      <c r="B70" s="59">
        <v>3770</v>
      </c>
      <c r="C70" s="60">
        <v>3733.2</v>
      </c>
      <c r="D70" s="60">
        <v>3521.7</v>
      </c>
      <c r="E70" s="61">
        <v>156.80000000000001</v>
      </c>
      <c r="F70" s="60">
        <v>41.7</v>
      </c>
      <c r="G70" s="60">
        <v>3</v>
      </c>
      <c r="H70" s="62">
        <v>0</v>
      </c>
      <c r="I70" s="62">
        <v>0</v>
      </c>
    </row>
    <row r="71" spans="1:10" ht="14.25" x14ac:dyDescent="0.2">
      <c r="A71" s="26" t="s">
        <v>14</v>
      </c>
      <c r="B71" s="59">
        <v>2515</v>
      </c>
      <c r="C71" s="60">
        <v>2499.8000000000002</v>
      </c>
      <c r="D71" s="60">
        <v>2322.8000000000002</v>
      </c>
      <c r="E71" s="61">
        <v>138</v>
      </c>
      <c r="F71" s="60">
        <v>32</v>
      </c>
      <c r="G71" s="60">
        <v>7</v>
      </c>
      <c r="H71" s="62">
        <v>0</v>
      </c>
      <c r="I71" s="62">
        <v>0</v>
      </c>
    </row>
    <row r="72" spans="1:10" ht="14.25" x14ac:dyDescent="0.2">
      <c r="A72" s="35" t="s">
        <v>170</v>
      </c>
      <c r="B72" s="59">
        <v>1334</v>
      </c>
      <c r="C72" s="60">
        <v>1318.3</v>
      </c>
      <c r="D72" s="60">
        <v>1216.3</v>
      </c>
      <c r="E72" s="61">
        <v>53.5</v>
      </c>
      <c r="F72" s="60">
        <v>28.5</v>
      </c>
      <c r="G72" s="60">
        <v>7</v>
      </c>
      <c r="H72" s="62">
        <v>0</v>
      </c>
      <c r="I72" s="62">
        <v>0</v>
      </c>
    </row>
    <row r="73" spans="1:10" ht="14.25" x14ac:dyDescent="0.2">
      <c r="A73" s="39" t="s">
        <v>16</v>
      </c>
      <c r="B73" s="20">
        <v>1481</v>
      </c>
      <c r="C73" s="21">
        <v>1450.55</v>
      </c>
      <c r="D73" s="21">
        <v>615.6</v>
      </c>
      <c r="E73" s="45">
        <v>56.5</v>
      </c>
      <c r="F73" s="21">
        <v>769.45</v>
      </c>
      <c r="G73" s="21">
        <v>8</v>
      </c>
      <c r="H73" s="63">
        <v>0</v>
      </c>
      <c r="I73" s="63">
        <v>0</v>
      </c>
      <c r="J73" s="39"/>
    </row>
    <row r="74" spans="1:10" ht="14.25" x14ac:dyDescent="0.2">
      <c r="A74" s="43" t="s">
        <v>17</v>
      </c>
      <c r="B74" s="20">
        <v>287</v>
      </c>
      <c r="C74" s="21">
        <v>283.75</v>
      </c>
      <c r="D74" s="21">
        <v>252.75</v>
      </c>
      <c r="E74" s="63">
        <v>0</v>
      </c>
      <c r="F74" s="21">
        <v>31</v>
      </c>
      <c r="G74" s="63">
        <v>0</v>
      </c>
      <c r="H74" s="63">
        <v>0</v>
      </c>
      <c r="I74" s="63">
        <v>0</v>
      </c>
      <c r="J74" s="39"/>
    </row>
    <row r="75" spans="1:10" ht="14.25" x14ac:dyDescent="0.2">
      <c r="A75" s="44" t="s">
        <v>177</v>
      </c>
      <c r="B75" s="20">
        <v>323</v>
      </c>
      <c r="C75" s="21">
        <v>321.7</v>
      </c>
      <c r="D75" s="21">
        <v>297.7</v>
      </c>
      <c r="E75" s="45">
        <v>14</v>
      </c>
      <c r="F75" s="21">
        <v>9</v>
      </c>
      <c r="G75" s="21">
        <v>1</v>
      </c>
      <c r="H75" s="63">
        <v>0</v>
      </c>
      <c r="I75" s="63">
        <v>0</v>
      </c>
      <c r="J75" s="39"/>
    </row>
    <row r="76" spans="1:10" ht="14.25" x14ac:dyDescent="0.2">
      <c r="A76" s="39"/>
      <c r="B76" s="64"/>
      <c r="C76" s="64"/>
      <c r="D76" s="64"/>
      <c r="E76" s="64"/>
      <c r="F76" s="64"/>
      <c r="G76" s="64"/>
      <c r="H76" s="64"/>
      <c r="I76" s="64"/>
      <c r="J76" s="39"/>
    </row>
    <row r="77" spans="1:10" ht="14.25" x14ac:dyDescent="0.2">
      <c r="A77" s="39" t="s">
        <v>63</v>
      </c>
      <c r="B77" s="64"/>
      <c r="C77" s="64"/>
      <c r="D77" s="64"/>
      <c r="E77" s="64"/>
      <c r="F77" s="64"/>
      <c r="G77" s="64"/>
      <c r="H77" s="64"/>
      <c r="I77" s="64"/>
      <c r="J77" s="39"/>
    </row>
    <row r="78" spans="1:10" ht="14.25" x14ac:dyDescent="0.2">
      <c r="A78" s="43" t="s">
        <v>121</v>
      </c>
      <c r="B78" s="20">
        <v>919</v>
      </c>
      <c r="C78" s="21">
        <v>887.3</v>
      </c>
      <c r="D78" s="21">
        <v>714.4</v>
      </c>
      <c r="E78" s="45">
        <v>146.9</v>
      </c>
      <c r="F78" s="21">
        <v>19</v>
      </c>
      <c r="G78" s="21">
        <v>5</v>
      </c>
      <c r="H78" s="63">
        <v>0</v>
      </c>
      <c r="I78" s="21">
        <v>1</v>
      </c>
      <c r="J78" s="39"/>
    </row>
    <row r="79" spans="1:10" ht="14.25" x14ac:dyDescent="0.2">
      <c r="A79" s="43" t="s">
        <v>122</v>
      </c>
      <c r="B79" s="20">
        <v>16246</v>
      </c>
      <c r="C79" s="21">
        <v>15415.63</v>
      </c>
      <c r="D79" s="21">
        <v>13372.57</v>
      </c>
      <c r="E79" s="45">
        <v>1494.78</v>
      </c>
      <c r="F79" s="21">
        <v>19.5</v>
      </c>
      <c r="G79" s="21">
        <v>500.98</v>
      </c>
      <c r="H79" s="21">
        <v>0.8</v>
      </c>
      <c r="I79" s="63">
        <v>0</v>
      </c>
      <c r="J79" s="39"/>
    </row>
    <row r="80" spans="1:10" ht="16.5" x14ac:dyDescent="0.2">
      <c r="A80" s="47" t="s">
        <v>179</v>
      </c>
      <c r="B80" s="20">
        <v>22686</v>
      </c>
      <c r="C80" s="21">
        <v>20687.98</v>
      </c>
      <c r="D80" s="21">
        <v>19624.25</v>
      </c>
      <c r="E80" s="45">
        <v>801.43</v>
      </c>
      <c r="F80" s="21">
        <v>41.8</v>
      </c>
      <c r="G80" s="21">
        <v>214.5</v>
      </c>
      <c r="H80" s="21">
        <v>4</v>
      </c>
      <c r="I80" s="21">
        <v>1</v>
      </c>
      <c r="J80" s="39"/>
    </row>
    <row r="81" spans="1:10" ht="14.25" x14ac:dyDescent="0.2">
      <c r="A81" s="44" t="s">
        <v>67</v>
      </c>
      <c r="B81" s="20">
        <v>2666</v>
      </c>
      <c r="C81" s="21">
        <v>2597</v>
      </c>
      <c r="D81" s="21">
        <v>2496.1</v>
      </c>
      <c r="E81" s="45">
        <v>72.900000000000006</v>
      </c>
      <c r="F81" s="21">
        <v>22</v>
      </c>
      <c r="G81" s="21">
        <v>5</v>
      </c>
      <c r="H81" s="63">
        <v>0</v>
      </c>
      <c r="I81" s="63">
        <v>0</v>
      </c>
      <c r="J81" s="39"/>
    </row>
    <row r="82" spans="1:10" ht="14.25" x14ac:dyDescent="0.2">
      <c r="A82" s="44" t="s">
        <v>68</v>
      </c>
      <c r="B82" s="20">
        <v>482</v>
      </c>
      <c r="C82" s="21">
        <v>470.2</v>
      </c>
      <c r="D82" s="21">
        <v>374.35</v>
      </c>
      <c r="E82" s="45">
        <v>28.35</v>
      </c>
      <c r="F82" s="21">
        <v>60.5</v>
      </c>
      <c r="G82" s="21">
        <v>2</v>
      </c>
      <c r="H82" s="63">
        <v>0</v>
      </c>
      <c r="I82" s="63">
        <v>0</v>
      </c>
      <c r="J82" s="39"/>
    </row>
    <row r="83" spans="1:10" ht="14.25" x14ac:dyDescent="0.2">
      <c r="A83" s="44" t="s">
        <v>69</v>
      </c>
      <c r="B83" s="20">
        <v>559</v>
      </c>
      <c r="C83" s="21">
        <v>549.13</v>
      </c>
      <c r="D83" s="21">
        <v>466.13</v>
      </c>
      <c r="E83" s="45">
        <v>29</v>
      </c>
      <c r="F83" s="21">
        <v>50</v>
      </c>
      <c r="G83" s="21">
        <v>2</v>
      </c>
      <c r="H83" s="63">
        <v>0</v>
      </c>
      <c r="I83" s="63">
        <v>0</v>
      </c>
      <c r="J83" s="39"/>
    </row>
    <row r="84" spans="1:10" ht="14.25" x14ac:dyDescent="0.2">
      <c r="A84" s="44" t="s">
        <v>124</v>
      </c>
      <c r="B84" s="20">
        <v>5381</v>
      </c>
      <c r="C84" s="21">
        <v>5323.84</v>
      </c>
      <c r="D84" s="21">
        <v>4990.3500000000004</v>
      </c>
      <c r="E84" s="45">
        <v>189.7</v>
      </c>
      <c r="F84" s="21">
        <v>49</v>
      </c>
      <c r="G84" s="21">
        <v>38.5</v>
      </c>
      <c r="H84" s="63">
        <v>0</v>
      </c>
      <c r="I84" s="63">
        <v>0</v>
      </c>
      <c r="J84" s="39"/>
    </row>
    <row r="85" spans="1:10" ht="14.25" x14ac:dyDescent="0.2">
      <c r="A85" s="44" t="s">
        <v>71</v>
      </c>
      <c r="B85" s="20">
        <v>9029</v>
      </c>
      <c r="C85" s="21">
        <v>8930.15</v>
      </c>
      <c r="D85" s="21">
        <v>5660.6</v>
      </c>
      <c r="E85" s="45">
        <v>3250.55</v>
      </c>
      <c r="F85" s="21">
        <v>18</v>
      </c>
      <c r="G85" s="63">
        <v>0</v>
      </c>
      <c r="H85" s="63">
        <v>0</v>
      </c>
      <c r="I85" s="63">
        <v>0</v>
      </c>
      <c r="J85" s="39"/>
    </row>
    <row r="86" spans="1:10" ht="14.25" x14ac:dyDescent="0.2">
      <c r="A86" s="44"/>
      <c r="B86" s="64"/>
      <c r="C86" s="64"/>
      <c r="D86" s="64"/>
      <c r="E86" s="64"/>
      <c r="F86" s="64"/>
      <c r="G86" s="64"/>
      <c r="H86" s="64"/>
      <c r="I86" s="64"/>
      <c r="J86" s="39"/>
    </row>
    <row r="87" spans="1:10" ht="14.25" x14ac:dyDescent="0.2">
      <c r="A87" s="44" t="s">
        <v>172</v>
      </c>
      <c r="B87" s="64"/>
      <c r="C87" s="64"/>
      <c r="D87" s="64"/>
      <c r="E87" s="64"/>
      <c r="F87" s="64"/>
      <c r="G87" s="64"/>
      <c r="H87" s="64"/>
      <c r="I87" s="64"/>
      <c r="J87" s="39"/>
    </row>
    <row r="88" spans="1:10" ht="14.25" x14ac:dyDescent="0.2">
      <c r="A88" s="44" t="s">
        <v>73</v>
      </c>
      <c r="B88" s="20">
        <v>129</v>
      </c>
      <c r="C88" s="21">
        <v>129</v>
      </c>
      <c r="D88" s="21">
        <v>68</v>
      </c>
      <c r="E88" s="45">
        <v>13</v>
      </c>
      <c r="F88" s="21">
        <v>1</v>
      </c>
      <c r="G88" s="21">
        <v>47</v>
      </c>
      <c r="H88" s="63">
        <v>0</v>
      </c>
      <c r="I88" s="63">
        <v>0</v>
      </c>
      <c r="J88" s="39"/>
    </row>
    <row r="89" spans="1:10" ht="14.25" x14ac:dyDescent="0.2">
      <c r="A89" s="44" t="s">
        <v>74</v>
      </c>
      <c r="B89" s="20">
        <v>502</v>
      </c>
      <c r="C89" s="21">
        <v>499.5</v>
      </c>
      <c r="D89" s="21">
        <v>261</v>
      </c>
      <c r="E89" s="45">
        <v>205.5</v>
      </c>
      <c r="F89" s="21">
        <v>3</v>
      </c>
      <c r="G89" s="21">
        <v>30</v>
      </c>
      <c r="H89" s="63">
        <v>0</v>
      </c>
      <c r="I89" s="63">
        <v>0</v>
      </c>
      <c r="J89" s="39"/>
    </row>
    <row r="90" spans="1:10" ht="14.25" x14ac:dyDescent="0.2">
      <c r="A90" s="44" t="s">
        <v>75</v>
      </c>
      <c r="B90" s="20">
        <v>14</v>
      </c>
      <c r="C90" s="21">
        <v>14</v>
      </c>
      <c r="D90" s="63">
        <v>0</v>
      </c>
      <c r="E90" s="63">
        <v>0</v>
      </c>
      <c r="F90" s="21">
        <v>14</v>
      </c>
      <c r="G90" s="63">
        <v>0</v>
      </c>
      <c r="H90" s="63">
        <v>0</v>
      </c>
      <c r="I90" s="63">
        <v>0</v>
      </c>
      <c r="J90" s="39"/>
    </row>
    <row r="91" spans="1:10" ht="14.25" x14ac:dyDescent="0.2">
      <c r="A91" s="44" t="s">
        <v>76</v>
      </c>
      <c r="B91" s="20">
        <v>503</v>
      </c>
      <c r="C91" s="21">
        <v>493.65</v>
      </c>
      <c r="D91" s="21">
        <v>446.05</v>
      </c>
      <c r="E91" s="45">
        <v>33</v>
      </c>
      <c r="F91" s="21">
        <v>8.6</v>
      </c>
      <c r="G91" s="21">
        <v>6</v>
      </c>
      <c r="H91" s="63">
        <v>0</v>
      </c>
      <c r="I91" s="63">
        <v>0</v>
      </c>
      <c r="J91" s="39"/>
    </row>
    <row r="92" spans="1:10" ht="14.25" x14ac:dyDescent="0.2">
      <c r="A92" s="44" t="s">
        <v>9</v>
      </c>
      <c r="B92" s="20">
        <v>33</v>
      </c>
      <c r="C92" s="21">
        <v>32</v>
      </c>
      <c r="D92" s="21">
        <v>25</v>
      </c>
      <c r="E92" s="45">
        <v>1</v>
      </c>
      <c r="F92" s="21">
        <v>2</v>
      </c>
      <c r="G92" s="21">
        <v>4</v>
      </c>
      <c r="H92" s="63">
        <v>0</v>
      </c>
      <c r="I92" s="63">
        <v>0</v>
      </c>
      <c r="J92" s="39"/>
    </row>
    <row r="93" spans="1:10" ht="14.25" x14ac:dyDescent="0.2">
      <c r="A93" s="44" t="s">
        <v>77</v>
      </c>
      <c r="B93" s="20">
        <v>3467</v>
      </c>
      <c r="C93" s="21">
        <v>3433.65</v>
      </c>
      <c r="D93" s="21">
        <v>2499.85</v>
      </c>
      <c r="E93" s="45">
        <v>873.4</v>
      </c>
      <c r="F93" s="21">
        <v>22.9</v>
      </c>
      <c r="G93" s="21">
        <v>37.5</v>
      </c>
      <c r="H93" s="63">
        <v>0</v>
      </c>
      <c r="I93" s="63">
        <v>0</v>
      </c>
      <c r="J93" s="39"/>
    </row>
    <row r="94" spans="1:10" ht="14.25" x14ac:dyDescent="0.2">
      <c r="A94" s="44"/>
      <c r="B94" s="64"/>
      <c r="C94" s="64"/>
      <c r="D94" s="64"/>
      <c r="E94" s="64"/>
      <c r="F94" s="64"/>
      <c r="G94" s="64"/>
      <c r="H94" s="64"/>
      <c r="I94" s="64"/>
      <c r="J94" s="39"/>
    </row>
    <row r="95" spans="1:10" ht="14.25" x14ac:dyDescent="0.2">
      <c r="A95" s="44" t="s">
        <v>10</v>
      </c>
      <c r="B95" s="64"/>
      <c r="C95" s="64"/>
      <c r="D95" s="64"/>
      <c r="E95" s="64"/>
      <c r="F95" s="64"/>
      <c r="G95" s="64"/>
      <c r="H95" s="64"/>
      <c r="I95" s="64"/>
      <c r="J95" s="39"/>
    </row>
    <row r="96" spans="1:10" ht="14.25" x14ac:dyDescent="0.2">
      <c r="A96" s="44" t="s">
        <v>78</v>
      </c>
      <c r="B96" s="20">
        <v>89</v>
      </c>
      <c r="C96" s="21">
        <v>86.6</v>
      </c>
      <c r="D96" s="21">
        <v>10.1</v>
      </c>
      <c r="E96" s="45">
        <v>2</v>
      </c>
      <c r="F96" s="21">
        <v>72.5</v>
      </c>
      <c r="G96" s="63">
        <v>0</v>
      </c>
      <c r="H96" s="63">
        <v>0</v>
      </c>
      <c r="I96" s="21">
        <v>2</v>
      </c>
      <c r="J96" s="39"/>
    </row>
    <row r="97" spans="1:10" ht="14.25" x14ac:dyDescent="0.2">
      <c r="A97" s="44" t="s">
        <v>173</v>
      </c>
      <c r="B97" s="20">
        <v>297</v>
      </c>
      <c r="C97" s="21">
        <v>290.90000000000003</v>
      </c>
      <c r="D97" s="21">
        <v>272.39999999999998</v>
      </c>
      <c r="E97" s="45">
        <v>12</v>
      </c>
      <c r="F97" s="21">
        <v>0</v>
      </c>
      <c r="G97" s="21">
        <v>6.5</v>
      </c>
      <c r="H97" s="63">
        <v>0</v>
      </c>
      <c r="I97" s="63">
        <v>0</v>
      </c>
      <c r="J97" s="39"/>
    </row>
    <row r="98" spans="1:10" ht="14.25" x14ac:dyDescent="0.2">
      <c r="A98" s="44"/>
      <c r="B98" s="64"/>
      <c r="C98" s="64"/>
      <c r="D98" s="64"/>
      <c r="E98" s="64"/>
      <c r="F98" s="64"/>
      <c r="G98" s="64"/>
      <c r="H98" s="64"/>
      <c r="I98" s="64"/>
      <c r="J98" s="39"/>
    </row>
    <row r="99" spans="1:10" ht="14.25" x14ac:dyDescent="0.2">
      <c r="A99" s="44" t="s">
        <v>80</v>
      </c>
      <c r="B99" s="64"/>
      <c r="C99" s="64"/>
      <c r="D99" s="64"/>
      <c r="E99" s="64"/>
      <c r="F99" s="64"/>
      <c r="G99" s="64"/>
      <c r="H99" s="64"/>
      <c r="I99" s="64"/>
      <c r="J99" s="39"/>
    </row>
    <row r="100" spans="1:10" ht="14.25" x14ac:dyDescent="0.2">
      <c r="A100" s="44" t="s">
        <v>126</v>
      </c>
      <c r="B100" s="20">
        <v>17764</v>
      </c>
      <c r="C100" s="21">
        <v>16827.580000000002</v>
      </c>
      <c r="D100" s="21">
        <v>9988.77</v>
      </c>
      <c r="E100" s="45">
        <v>4578.2700000000004</v>
      </c>
      <c r="F100" s="21">
        <v>13.6</v>
      </c>
      <c r="G100" s="21">
        <v>2245.94</v>
      </c>
      <c r="H100" s="63">
        <v>0</v>
      </c>
      <c r="I100" s="21">
        <v>1</v>
      </c>
      <c r="J100" s="39"/>
    </row>
    <row r="101" spans="1:10" ht="15" x14ac:dyDescent="0.25">
      <c r="A101" s="48"/>
      <c r="B101" s="49"/>
      <c r="C101" s="48"/>
      <c r="D101" s="48"/>
      <c r="E101" s="48"/>
      <c r="F101" s="48"/>
      <c r="G101" s="48"/>
      <c r="H101" s="48"/>
      <c r="I101" s="50"/>
      <c r="J101" s="39"/>
    </row>
    <row r="102" spans="1:10" ht="14.25" x14ac:dyDescent="0.2">
      <c r="A102" s="51" t="s">
        <v>127</v>
      </c>
      <c r="B102" s="51"/>
      <c r="C102" s="51"/>
      <c r="D102" s="51"/>
      <c r="E102" s="51"/>
      <c r="F102" s="51"/>
      <c r="G102" s="51"/>
      <c r="H102" s="44"/>
      <c r="I102" s="44"/>
      <c r="J102" s="39"/>
    </row>
    <row r="103" spans="1:10" ht="46.5" customHeight="1" x14ac:dyDescent="0.2">
      <c r="A103" s="119" t="s">
        <v>180</v>
      </c>
      <c r="B103" s="119"/>
      <c r="C103" s="119"/>
      <c r="D103" s="119"/>
      <c r="E103" s="119"/>
      <c r="F103" s="119"/>
      <c r="G103" s="119"/>
      <c r="H103" s="119"/>
      <c r="I103" s="119"/>
      <c r="J103" s="39"/>
    </row>
    <row r="104" spans="1:10" ht="45" customHeight="1" x14ac:dyDescent="0.2">
      <c r="A104" s="119" t="s">
        <v>181</v>
      </c>
      <c r="B104" s="119"/>
      <c r="C104" s="119"/>
      <c r="D104" s="119"/>
      <c r="E104" s="119"/>
      <c r="F104" s="119"/>
      <c r="G104" s="119"/>
      <c r="H104" s="119"/>
      <c r="I104" s="119"/>
      <c r="J104" s="39"/>
    </row>
    <row r="105" spans="1:10" ht="30.75" customHeight="1" x14ac:dyDescent="0.2">
      <c r="A105" s="119" t="s">
        <v>131</v>
      </c>
      <c r="B105" s="119"/>
      <c r="C105" s="119"/>
      <c r="D105" s="119"/>
      <c r="E105" s="119"/>
      <c r="F105" s="119"/>
      <c r="G105" s="119"/>
      <c r="H105" s="119"/>
      <c r="I105" s="119"/>
      <c r="J105" s="39"/>
    </row>
    <row r="106" spans="1:10" ht="14.25" x14ac:dyDescent="0.2">
      <c r="A106" s="44" t="s">
        <v>128</v>
      </c>
      <c r="B106" s="44"/>
      <c r="C106" s="44"/>
      <c r="D106" s="44"/>
      <c r="E106" s="44"/>
      <c r="F106" s="44"/>
      <c r="G106" s="44"/>
      <c r="H106" s="44"/>
      <c r="I106" s="44"/>
      <c r="J106" s="39"/>
    </row>
    <row r="107" spans="1:10" ht="14.25" x14ac:dyDescent="0.2">
      <c r="A107" s="44" t="s">
        <v>178</v>
      </c>
      <c r="B107" s="44"/>
      <c r="C107" s="44"/>
      <c r="D107" s="44"/>
      <c r="E107" s="44"/>
      <c r="F107" s="44"/>
      <c r="G107" s="44"/>
      <c r="H107" s="44"/>
      <c r="I107" s="44"/>
      <c r="J107" s="39"/>
    </row>
    <row r="108" spans="1:10" ht="14.25" x14ac:dyDescent="0.2">
      <c r="A108" s="44"/>
      <c r="B108" s="44"/>
      <c r="C108" s="44"/>
      <c r="D108" s="44"/>
      <c r="E108" s="44"/>
      <c r="F108" s="44"/>
      <c r="G108" s="44"/>
      <c r="H108" s="44"/>
      <c r="I108" s="44"/>
      <c r="J108" s="39"/>
    </row>
    <row r="109" spans="1:10" ht="14.25" x14ac:dyDescent="0.2">
      <c r="A109" s="106" t="s">
        <v>338</v>
      </c>
      <c r="B109" s="44"/>
      <c r="C109" s="44"/>
      <c r="D109" s="44"/>
      <c r="E109" s="44"/>
      <c r="F109" s="44"/>
      <c r="G109" s="44"/>
      <c r="H109" s="44"/>
      <c r="I109" s="44"/>
      <c r="J109" s="39"/>
    </row>
    <row r="110" spans="1:10" ht="14.25" x14ac:dyDescent="0.2">
      <c r="A110" s="44"/>
      <c r="B110" s="44"/>
      <c r="C110" s="44"/>
      <c r="D110" s="44"/>
      <c r="E110" s="44"/>
      <c r="F110" s="44"/>
      <c r="G110" s="44"/>
      <c r="H110" s="44"/>
      <c r="I110" s="44"/>
      <c r="J110" s="39"/>
    </row>
  </sheetData>
  <mergeCells count="8">
    <mergeCell ref="A104:I104"/>
    <mergeCell ref="A105:I105"/>
    <mergeCell ref="B4:I4"/>
    <mergeCell ref="B5:B6"/>
    <mergeCell ref="C5:C6"/>
    <mergeCell ref="H5:H6"/>
    <mergeCell ref="I5:I6"/>
    <mergeCell ref="A103:I103"/>
  </mergeCells>
  <pageMargins left="0.7" right="0.7" top="0.75" bottom="0.75" header="0.3" footer="0.3"/>
  <pageSetup scale="67"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workbookViewId="0"/>
  </sheetViews>
  <sheetFormatPr defaultColWidth="17.7109375" defaultRowHeight="12" x14ac:dyDescent="0.2"/>
  <cols>
    <col min="1" max="1" width="64.42578125" customWidth="1"/>
  </cols>
  <sheetData>
    <row r="1" spans="1:9" ht="20.25" x14ac:dyDescent="0.3">
      <c r="A1" s="8" t="s">
        <v>0</v>
      </c>
      <c r="B1" s="8"/>
      <c r="C1" s="8"/>
      <c r="D1" s="8"/>
      <c r="E1" s="8"/>
      <c r="F1" s="8"/>
      <c r="G1" s="8"/>
      <c r="H1" s="8"/>
      <c r="I1" s="8"/>
    </row>
    <row r="2" spans="1:9" ht="20.25" x14ac:dyDescent="0.3">
      <c r="A2" s="8" t="s">
        <v>346</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8" spans="1:9" ht="14.25" x14ac:dyDescent="0.2">
      <c r="A8" s="26" t="s">
        <v>3</v>
      </c>
      <c r="B8" s="27">
        <v>159161</v>
      </c>
      <c r="C8" s="28">
        <v>153747.33999999997</v>
      </c>
      <c r="D8" s="28">
        <v>124634.85</v>
      </c>
      <c r="E8" s="28">
        <v>21446.490000000005</v>
      </c>
      <c r="F8" s="28">
        <v>2548.88</v>
      </c>
      <c r="G8" s="28">
        <v>4831.13</v>
      </c>
      <c r="H8" s="28">
        <v>11.05</v>
      </c>
      <c r="I8" s="28">
        <v>60.1</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65">
        <v>631</v>
      </c>
      <c r="C11" s="66">
        <v>625.5</v>
      </c>
      <c r="D11" s="66">
        <v>443</v>
      </c>
      <c r="E11" s="67">
        <v>84</v>
      </c>
      <c r="F11" s="66">
        <v>21</v>
      </c>
      <c r="G11" s="66">
        <v>75</v>
      </c>
      <c r="H11" s="66">
        <v>1.5</v>
      </c>
      <c r="I11" s="68">
        <v>0</v>
      </c>
    </row>
    <row r="12" spans="1:9" ht="14.25" x14ac:dyDescent="0.2">
      <c r="A12" s="26" t="s">
        <v>182</v>
      </c>
      <c r="B12" s="65">
        <v>571</v>
      </c>
      <c r="C12" s="66">
        <v>562</v>
      </c>
      <c r="D12" s="66">
        <v>455.7</v>
      </c>
      <c r="E12" s="67">
        <v>66.3</v>
      </c>
      <c r="F12" s="66">
        <v>37</v>
      </c>
      <c r="G12" s="66">
        <v>2</v>
      </c>
      <c r="H12" s="68">
        <v>0</v>
      </c>
      <c r="I12" s="68">
        <v>0</v>
      </c>
    </row>
    <row r="13" spans="1:9" ht="14.25" x14ac:dyDescent="0.2">
      <c r="A13" s="26" t="s">
        <v>20</v>
      </c>
      <c r="B13" s="65">
        <v>458</v>
      </c>
      <c r="C13" s="66">
        <v>450.85</v>
      </c>
      <c r="D13" s="66">
        <v>381.85</v>
      </c>
      <c r="E13" s="67">
        <v>57.5</v>
      </c>
      <c r="F13" s="66">
        <v>7</v>
      </c>
      <c r="G13" s="66">
        <v>1</v>
      </c>
      <c r="H13" s="68">
        <v>0</v>
      </c>
      <c r="I13" s="66">
        <v>0.5</v>
      </c>
    </row>
    <row r="14" spans="1:9" ht="14.25" x14ac:dyDescent="0.2">
      <c r="A14" s="26" t="s">
        <v>21</v>
      </c>
      <c r="B14" s="65">
        <v>38</v>
      </c>
      <c r="C14" s="66">
        <v>35.5</v>
      </c>
      <c r="D14" s="66">
        <v>17.8</v>
      </c>
      <c r="E14" s="67">
        <v>8.7000000000000011</v>
      </c>
      <c r="F14" s="66">
        <v>7</v>
      </c>
      <c r="G14" s="68">
        <v>0</v>
      </c>
      <c r="H14" s="68">
        <v>0</v>
      </c>
      <c r="I14" s="68">
        <v>0</v>
      </c>
    </row>
    <row r="15" spans="1:9" ht="14.25" x14ac:dyDescent="0.2">
      <c r="A15" s="26" t="s">
        <v>22</v>
      </c>
      <c r="B15" s="65">
        <v>30600</v>
      </c>
      <c r="C15" s="66">
        <v>30279.18</v>
      </c>
      <c r="D15" s="66">
        <v>28076.35</v>
      </c>
      <c r="E15" s="67">
        <v>2131.94</v>
      </c>
      <c r="F15" s="66">
        <v>59.39</v>
      </c>
      <c r="G15" s="66">
        <v>5</v>
      </c>
      <c r="H15" s="66">
        <v>2.5</v>
      </c>
      <c r="I15" s="66">
        <v>1</v>
      </c>
    </row>
    <row r="16" spans="1:9" ht="14.25" x14ac:dyDescent="0.2">
      <c r="A16" s="26" t="s">
        <v>24</v>
      </c>
      <c r="B16" s="65">
        <v>148</v>
      </c>
      <c r="C16" s="66">
        <v>141.1</v>
      </c>
      <c r="D16" s="66">
        <v>102.9</v>
      </c>
      <c r="E16" s="67">
        <v>26</v>
      </c>
      <c r="F16" s="66">
        <v>12.15</v>
      </c>
      <c r="G16" s="68">
        <v>0</v>
      </c>
      <c r="H16" s="68">
        <v>0</v>
      </c>
      <c r="I16" s="68">
        <v>0</v>
      </c>
    </row>
    <row r="17" spans="1:9" ht="14.25" x14ac:dyDescent="0.2">
      <c r="A17" s="26" t="s">
        <v>23</v>
      </c>
      <c r="B17" s="65">
        <v>3777</v>
      </c>
      <c r="C17" s="66">
        <v>3710.7</v>
      </c>
      <c r="D17" s="66">
        <v>3045.65</v>
      </c>
      <c r="E17" s="67">
        <v>480.15</v>
      </c>
      <c r="F17" s="66">
        <v>71.100000000000009</v>
      </c>
      <c r="G17" s="66">
        <v>76.8</v>
      </c>
      <c r="H17" s="66">
        <v>4</v>
      </c>
      <c r="I17" s="66">
        <v>2</v>
      </c>
    </row>
    <row r="18" spans="1:9" ht="14.25" x14ac:dyDescent="0.2">
      <c r="A18" s="26" t="s">
        <v>25</v>
      </c>
      <c r="B18" s="65">
        <v>3796</v>
      </c>
      <c r="C18" s="66">
        <v>3754.7</v>
      </c>
      <c r="D18" s="66">
        <v>2981.6</v>
      </c>
      <c r="E18" s="67">
        <v>474.55</v>
      </c>
      <c r="F18" s="66">
        <v>47.65</v>
      </c>
      <c r="G18" s="66">
        <v>250.9</v>
      </c>
      <c r="H18" s="68">
        <v>0</v>
      </c>
      <c r="I18" s="68">
        <v>0</v>
      </c>
    </row>
    <row r="19" spans="1:9" ht="14.25" x14ac:dyDescent="0.2">
      <c r="A19" s="26"/>
      <c r="B19" s="69"/>
      <c r="C19" s="69"/>
      <c r="D19" s="69"/>
      <c r="E19" s="69"/>
      <c r="F19" s="69"/>
      <c r="G19" s="69"/>
      <c r="H19" s="69"/>
      <c r="I19" s="69"/>
    </row>
    <row r="20" spans="1:9" ht="14.25" x14ac:dyDescent="0.2">
      <c r="A20" s="26" t="s">
        <v>133</v>
      </c>
      <c r="B20" s="69"/>
      <c r="C20" s="69"/>
      <c r="D20" s="69"/>
      <c r="E20" s="69"/>
      <c r="F20" s="69"/>
      <c r="G20" s="69"/>
      <c r="H20" s="69"/>
      <c r="I20" s="69"/>
    </row>
    <row r="21" spans="1:9" ht="14.25" x14ac:dyDescent="0.2">
      <c r="A21" s="26" t="s">
        <v>134</v>
      </c>
      <c r="B21" s="69"/>
      <c r="C21" s="69"/>
      <c r="D21" s="69"/>
      <c r="E21" s="69"/>
      <c r="F21" s="69"/>
      <c r="G21" s="69"/>
      <c r="H21" s="69"/>
      <c r="I21" s="69"/>
    </row>
    <row r="22" spans="1:9" ht="14.25" x14ac:dyDescent="0.2">
      <c r="A22" s="34" t="s">
        <v>135</v>
      </c>
      <c r="B22" s="65">
        <v>162</v>
      </c>
      <c r="C22" s="66">
        <v>160.5</v>
      </c>
      <c r="D22" s="66">
        <v>132.5</v>
      </c>
      <c r="E22" s="67">
        <v>12</v>
      </c>
      <c r="F22" s="66">
        <v>12</v>
      </c>
      <c r="G22" s="66">
        <v>1</v>
      </c>
      <c r="H22" s="68">
        <v>0</v>
      </c>
      <c r="I22" s="68">
        <v>0</v>
      </c>
    </row>
    <row r="23" spans="1:9" ht="14.25" x14ac:dyDescent="0.2">
      <c r="A23" s="26" t="s">
        <v>137</v>
      </c>
      <c r="B23" s="65">
        <v>332</v>
      </c>
      <c r="C23" s="66">
        <v>324.35000000000002</v>
      </c>
      <c r="D23" s="66">
        <v>236.85</v>
      </c>
      <c r="E23" s="67">
        <v>58.9</v>
      </c>
      <c r="F23" s="66">
        <v>27.6</v>
      </c>
      <c r="G23" s="68">
        <v>0</v>
      </c>
      <c r="H23" s="68">
        <v>0</v>
      </c>
      <c r="I23" s="68">
        <v>0</v>
      </c>
    </row>
    <row r="24" spans="1:9" ht="14.25" x14ac:dyDescent="0.2">
      <c r="A24" s="26" t="s">
        <v>138</v>
      </c>
      <c r="B24" s="65">
        <v>659</v>
      </c>
      <c r="C24" s="66">
        <v>647.35</v>
      </c>
      <c r="D24" s="66">
        <v>580.85</v>
      </c>
      <c r="E24" s="67">
        <v>39.5</v>
      </c>
      <c r="F24" s="66">
        <v>25</v>
      </c>
      <c r="G24" s="66">
        <v>1</v>
      </c>
      <c r="H24" s="68">
        <v>0</v>
      </c>
      <c r="I24" s="66">
        <v>1</v>
      </c>
    </row>
    <row r="25" spans="1:9" ht="14.25" x14ac:dyDescent="0.2">
      <c r="A25" s="26" t="s">
        <v>139</v>
      </c>
      <c r="B25" s="65">
        <v>777</v>
      </c>
      <c r="C25" s="66">
        <v>767.1</v>
      </c>
      <c r="D25" s="66">
        <v>710.3</v>
      </c>
      <c r="E25" s="67">
        <v>25.8</v>
      </c>
      <c r="F25" s="66">
        <v>16</v>
      </c>
      <c r="G25" s="66">
        <v>13</v>
      </c>
      <c r="H25" s="68">
        <v>0</v>
      </c>
      <c r="I25" s="66">
        <v>2</v>
      </c>
    </row>
    <row r="26" spans="1:9" ht="14.25" x14ac:dyDescent="0.2">
      <c r="A26" s="26" t="s">
        <v>140</v>
      </c>
      <c r="B26" s="65">
        <v>217</v>
      </c>
      <c r="C26" s="66">
        <v>212.66</v>
      </c>
      <c r="D26" s="66">
        <v>153.26</v>
      </c>
      <c r="E26" s="67">
        <v>42.8</v>
      </c>
      <c r="F26" s="66">
        <v>10.6</v>
      </c>
      <c r="G26" s="66">
        <v>5</v>
      </c>
      <c r="H26" s="68">
        <v>0</v>
      </c>
      <c r="I26" s="68">
        <v>0</v>
      </c>
    </row>
    <row r="27" spans="1:9" ht="14.25" x14ac:dyDescent="0.2">
      <c r="A27" s="35" t="s">
        <v>141</v>
      </c>
      <c r="B27" s="65">
        <v>2</v>
      </c>
      <c r="C27" s="66">
        <v>2</v>
      </c>
      <c r="D27" s="68">
        <v>0</v>
      </c>
      <c r="E27" s="68">
        <v>0</v>
      </c>
      <c r="F27" s="66">
        <v>2</v>
      </c>
      <c r="G27" s="68">
        <v>0</v>
      </c>
      <c r="H27" s="68">
        <v>0</v>
      </c>
      <c r="I27" s="68">
        <v>0</v>
      </c>
    </row>
    <row r="28" spans="1:9" ht="14.25" x14ac:dyDescent="0.2">
      <c r="A28" s="26" t="s">
        <v>142</v>
      </c>
      <c r="B28" s="65">
        <v>1</v>
      </c>
      <c r="C28" s="66">
        <v>1</v>
      </c>
      <c r="D28" s="68">
        <v>0</v>
      </c>
      <c r="E28" s="67">
        <v>1</v>
      </c>
      <c r="F28" s="68">
        <v>0</v>
      </c>
      <c r="G28" s="68">
        <v>0</v>
      </c>
      <c r="H28" s="68">
        <v>0</v>
      </c>
      <c r="I28" s="68">
        <v>0</v>
      </c>
    </row>
    <row r="29" spans="1:9" ht="14.25" x14ac:dyDescent="0.2">
      <c r="A29" s="26" t="s">
        <v>183</v>
      </c>
      <c r="B29" s="65">
        <v>1899</v>
      </c>
      <c r="C29" s="66">
        <v>1878.9</v>
      </c>
      <c r="D29" s="66">
        <v>1773.4</v>
      </c>
      <c r="E29" s="67">
        <v>79.5</v>
      </c>
      <c r="F29" s="66">
        <v>8</v>
      </c>
      <c r="G29" s="66">
        <v>2</v>
      </c>
      <c r="H29" s="68">
        <v>0</v>
      </c>
      <c r="I29" s="68">
        <v>0</v>
      </c>
    </row>
    <row r="30" spans="1:9" ht="14.25" x14ac:dyDescent="0.2">
      <c r="A30" s="26" t="s">
        <v>143</v>
      </c>
      <c r="B30" s="65">
        <v>101</v>
      </c>
      <c r="C30" s="66">
        <v>100.1</v>
      </c>
      <c r="D30" s="66">
        <v>63.1</v>
      </c>
      <c r="E30" s="67">
        <v>32</v>
      </c>
      <c r="F30" s="66">
        <v>5</v>
      </c>
      <c r="G30" s="68">
        <v>0</v>
      </c>
      <c r="H30" s="68">
        <v>0</v>
      </c>
      <c r="I30" s="68">
        <v>0</v>
      </c>
    </row>
    <row r="31" spans="1:9" ht="14.25" x14ac:dyDescent="0.2">
      <c r="A31" s="26"/>
      <c r="B31" s="69"/>
      <c r="C31" s="69"/>
      <c r="D31" s="69"/>
      <c r="E31" s="69"/>
      <c r="F31" s="69"/>
      <c r="G31" s="69"/>
      <c r="H31" s="69"/>
      <c r="I31" s="69"/>
    </row>
    <row r="32" spans="1:9" ht="14.25" x14ac:dyDescent="0.2">
      <c r="A32" s="26" t="s">
        <v>144</v>
      </c>
      <c r="B32" s="26"/>
      <c r="C32" s="26"/>
      <c r="D32" s="26"/>
      <c r="E32" s="26"/>
      <c r="F32" s="26"/>
      <c r="G32" s="26"/>
      <c r="H32" s="26"/>
      <c r="I32" s="26"/>
    </row>
    <row r="33" spans="1:9" ht="14.25" x14ac:dyDescent="0.2">
      <c r="A33" s="26" t="s">
        <v>184</v>
      </c>
      <c r="B33" s="65">
        <v>23</v>
      </c>
      <c r="C33" s="66">
        <v>22</v>
      </c>
      <c r="D33" s="66">
        <v>6</v>
      </c>
      <c r="E33" s="67">
        <v>2</v>
      </c>
      <c r="F33" s="66">
        <v>13</v>
      </c>
      <c r="G33" s="68">
        <v>0</v>
      </c>
      <c r="H33" s="68">
        <v>0</v>
      </c>
      <c r="I33" s="68">
        <v>0</v>
      </c>
    </row>
    <row r="34" spans="1:9" ht="14.25" x14ac:dyDescent="0.2">
      <c r="A34" s="26" t="s">
        <v>145</v>
      </c>
      <c r="B34" s="65">
        <v>63</v>
      </c>
      <c r="C34" s="66">
        <v>62.4</v>
      </c>
      <c r="D34" s="66">
        <v>33</v>
      </c>
      <c r="E34" s="68">
        <v>0</v>
      </c>
      <c r="F34" s="66">
        <v>25.4</v>
      </c>
      <c r="G34" s="68">
        <v>0</v>
      </c>
      <c r="H34" s="68">
        <v>0</v>
      </c>
      <c r="I34" s="68">
        <v>0</v>
      </c>
    </row>
    <row r="35" spans="1:9" ht="14.25" x14ac:dyDescent="0.2">
      <c r="A35" s="26" t="s">
        <v>175</v>
      </c>
      <c r="B35" s="65">
        <v>197</v>
      </c>
      <c r="C35" s="66">
        <v>196.4</v>
      </c>
      <c r="D35" s="66">
        <v>35</v>
      </c>
      <c r="E35" s="67">
        <v>93</v>
      </c>
      <c r="F35" s="66">
        <v>57.4</v>
      </c>
      <c r="G35" s="68">
        <v>0</v>
      </c>
      <c r="H35" s="68">
        <v>0</v>
      </c>
      <c r="I35" s="66">
        <v>8</v>
      </c>
    </row>
    <row r="36" spans="1:9" ht="14.25" x14ac:dyDescent="0.2">
      <c r="A36" s="26" t="s">
        <v>146</v>
      </c>
      <c r="B36" s="65">
        <v>87</v>
      </c>
      <c r="C36" s="66">
        <v>84.1</v>
      </c>
      <c r="D36" s="66">
        <v>76.3</v>
      </c>
      <c r="E36" s="67">
        <v>3.8</v>
      </c>
      <c r="F36" s="66">
        <v>2</v>
      </c>
      <c r="G36" s="68">
        <v>0</v>
      </c>
      <c r="H36" s="68">
        <v>0</v>
      </c>
      <c r="I36" s="66">
        <v>1</v>
      </c>
    </row>
    <row r="37" spans="1:9" ht="14.25" x14ac:dyDescent="0.2">
      <c r="A37" s="26"/>
      <c r="B37" s="69"/>
      <c r="C37" s="69"/>
      <c r="D37" s="69"/>
      <c r="E37" s="69"/>
      <c r="F37" s="69"/>
      <c r="G37" s="69"/>
      <c r="H37" s="69"/>
      <c r="I37" s="69"/>
    </row>
    <row r="38" spans="1:9" ht="14.25" x14ac:dyDescent="0.2">
      <c r="A38" s="26" t="s">
        <v>147</v>
      </c>
      <c r="B38" s="65"/>
      <c r="C38" s="66"/>
      <c r="D38" s="66"/>
      <c r="E38" s="67"/>
      <c r="F38" s="66"/>
      <c r="G38" s="66"/>
      <c r="H38" s="68"/>
      <c r="I38" s="68"/>
    </row>
    <row r="39" spans="1:9" ht="14.25" x14ac:dyDescent="0.2">
      <c r="A39" s="26" t="s">
        <v>148</v>
      </c>
      <c r="B39" s="65">
        <v>116</v>
      </c>
      <c r="C39" s="66">
        <v>113.05</v>
      </c>
      <c r="D39" s="66">
        <v>94.75</v>
      </c>
      <c r="E39" s="67">
        <v>7.3</v>
      </c>
      <c r="F39" s="66">
        <v>10</v>
      </c>
      <c r="G39" s="66">
        <v>1</v>
      </c>
      <c r="H39" s="68">
        <v>0</v>
      </c>
      <c r="I39" s="68">
        <v>0</v>
      </c>
    </row>
    <row r="40" spans="1:9" ht="14.25" x14ac:dyDescent="0.2">
      <c r="A40" s="34" t="s">
        <v>149</v>
      </c>
      <c r="B40" s="65">
        <v>2545</v>
      </c>
      <c r="C40" s="66">
        <v>2517.2800000000002</v>
      </c>
      <c r="D40" s="66">
        <v>2232.5300000000002</v>
      </c>
      <c r="E40" s="67">
        <v>82.15</v>
      </c>
      <c r="F40" s="66">
        <v>193.6</v>
      </c>
      <c r="G40" s="66">
        <v>8</v>
      </c>
      <c r="H40" s="68">
        <v>0</v>
      </c>
      <c r="I40" s="68">
        <v>0</v>
      </c>
    </row>
    <row r="41" spans="1:9" ht="14.25" x14ac:dyDescent="0.2">
      <c r="A41" s="26" t="s">
        <v>150</v>
      </c>
      <c r="B41" s="65">
        <v>46</v>
      </c>
      <c r="C41" s="66">
        <v>44.6</v>
      </c>
      <c r="D41" s="66">
        <v>8</v>
      </c>
      <c r="E41" s="67">
        <v>1</v>
      </c>
      <c r="F41" s="66">
        <v>34.6</v>
      </c>
      <c r="G41" s="68">
        <v>0</v>
      </c>
      <c r="H41" s="68">
        <v>0</v>
      </c>
      <c r="I41" s="68">
        <v>0</v>
      </c>
    </row>
    <row r="42" spans="1:9" ht="14.25" x14ac:dyDescent="0.2">
      <c r="A42" s="34" t="s">
        <v>185</v>
      </c>
      <c r="B42" s="65">
        <v>16</v>
      </c>
      <c r="C42" s="66">
        <v>15.7</v>
      </c>
      <c r="D42" s="66">
        <v>6</v>
      </c>
      <c r="E42" s="67">
        <v>7</v>
      </c>
      <c r="F42" s="66">
        <v>2.7</v>
      </c>
      <c r="G42" s="68">
        <v>0</v>
      </c>
      <c r="H42" s="68">
        <v>0</v>
      </c>
      <c r="I42" s="68">
        <v>0</v>
      </c>
    </row>
    <row r="43" spans="1:9" ht="14.25" x14ac:dyDescent="0.2">
      <c r="A43" s="26" t="s">
        <v>151</v>
      </c>
      <c r="B43" s="65">
        <v>1555</v>
      </c>
      <c r="C43" s="66">
        <v>1539.35</v>
      </c>
      <c r="D43" s="66">
        <v>911.25</v>
      </c>
      <c r="E43" s="67">
        <v>249.5</v>
      </c>
      <c r="F43" s="66">
        <v>32.299999999999997</v>
      </c>
      <c r="G43" s="66">
        <v>346.3</v>
      </c>
      <c r="H43" s="68">
        <v>0</v>
      </c>
      <c r="I43" s="68">
        <v>0</v>
      </c>
    </row>
    <row r="44" spans="1:9" ht="14.25" x14ac:dyDescent="0.2">
      <c r="A44" s="34" t="s">
        <v>152</v>
      </c>
      <c r="B44" s="65">
        <v>485</v>
      </c>
      <c r="C44" s="66">
        <v>482.45</v>
      </c>
      <c r="D44" s="66">
        <v>297</v>
      </c>
      <c r="E44" s="67">
        <v>164.75</v>
      </c>
      <c r="F44" s="66">
        <v>14.7</v>
      </c>
      <c r="G44" s="66">
        <v>6</v>
      </c>
      <c r="H44" s="68">
        <v>0</v>
      </c>
      <c r="I44" s="68">
        <v>0</v>
      </c>
    </row>
    <row r="45" spans="1:9" ht="14.25" x14ac:dyDescent="0.2">
      <c r="A45" s="35" t="s">
        <v>155</v>
      </c>
      <c r="B45" s="65">
        <v>2749</v>
      </c>
      <c r="C45" s="66">
        <v>2723.75</v>
      </c>
      <c r="D45" s="66">
        <v>950</v>
      </c>
      <c r="E45" s="67">
        <v>1040.75</v>
      </c>
      <c r="F45" s="66">
        <v>11</v>
      </c>
      <c r="G45" s="66">
        <v>721</v>
      </c>
      <c r="H45" s="68">
        <v>0</v>
      </c>
      <c r="I45" s="66">
        <v>1</v>
      </c>
    </row>
    <row r="46" spans="1:9" ht="14.25" x14ac:dyDescent="0.2">
      <c r="A46" s="35"/>
      <c r="B46" s="65"/>
      <c r="C46" s="66"/>
      <c r="D46" s="66"/>
      <c r="E46" s="67"/>
      <c r="F46" s="66"/>
      <c r="G46" s="66"/>
      <c r="H46" s="66"/>
      <c r="I46" s="66"/>
    </row>
    <row r="47" spans="1:9" ht="14.25" x14ac:dyDescent="0.2">
      <c r="A47" s="26" t="s">
        <v>156</v>
      </c>
      <c r="B47" s="65">
        <v>26</v>
      </c>
      <c r="C47" s="66">
        <v>24.85</v>
      </c>
      <c r="D47" s="66">
        <v>1</v>
      </c>
      <c r="E47" s="67">
        <v>21.85</v>
      </c>
      <c r="F47" s="66">
        <v>2</v>
      </c>
      <c r="G47" s="68">
        <v>0</v>
      </c>
      <c r="H47" s="68">
        <v>0</v>
      </c>
      <c r="I47" s="68">
        <v>0</v>
      </c>
    </row>
    <row r="48" spans="1:9" ht="14.25" x14ac:dyDescent="0.2">
      <c r="A48" s="26" t="s">
        <v>186</v>
      </c>
      <c r="B48" s="65">
        <v>15</v>
      </c>
      <c r="C48" s="66">
        <v>15</v>
      </c>
      <c r="D48" s="66">
        <v>1</v>
      </c>
      <c r="E48" s="67">
        <v>7</v>
      </c>
      <c r="F48" s="66">
        <v>7</v>
      </c>
      <c r="G48" s="68">
        <v>0</v>
      </c>
      <c r="H48" s="68">
        <v>0</v>
      </c>
      <c r="I48" s="68">
        <v>0</v>
      </c>
    </row>
    <row r="49" spans="1:9" ht="14.25" x14ac:dyDescent="0.2">
      <c r="A49" s="26" t="s">
        <v>157</v>
      </c>
      <c r="B49" s="65">
        <v>59</v>
      </c>
      <c r="C49" s="66">
        <v>58.6</v>
      </c>
      <c r="D49" s="68">
        <v>0</v>
      </c>
      <c r="E49" s="68">
        <v>0</v>
      </c>
      <c r="F49" s="66">
        <v>56.6</v>
      </c>
      <c r="G49" s="68">
        <v>0</v>
      </c>
      <c r="H49" s="68">
        <v>0</v>
      </c>
      <c r="I49" s="66">
        <v>1</v>
      </c>
    </row>
    <row r="50" spans="1:9" ht="14.25" x14ac:dyDescent="0.2">
      <c r="A50" s="26" t="s">
        <v>158</v>
      </c>
      <c r="B50" s="65">
        <v>73</v>
      </c>
      <c r="C50" s="66">
        <v>73</v>
      </c>
      <c r="D50" s="66">
        <v>72</v>
      </c>
      <c r="E50" s="67">
        <v>1</v>
      </c>
      <c r="F50" s="68">
        <v>0</v>
      </c>
      <c r="G50" s="68">
        <v>0</v>
      </c>
      <c r="H50" s="68">
        <v>0</v>
      </c>
      <c r="I50" s="68">
        <v>0</v>
      </c>
    </row>
    <row r="51" spans="1:9" ht="14.25" x14ac:dyDescent="0.2">
      <c r="A51" s="26" t="s">
        <v>159</v>
      </c>
      <c r="B51" s="65">
        <v>609</v>
      </c>
      <c r="C51" s="66">
        <v>605.35</v>
      </c>
      <c r="D51" s="66">
        <v>568.35</v>
      </c>
      <c r="E51" s="67">
        <v>26</v>
      </c>
      <c r="F51" s="66">
        <v>8</v>
      </c>
      <c r="G51" s="66">
        <v>1</v>
      </c>
      <c r="H51" s="68">
        <v>0</v>
      </c>
      <c r="I51" s="66">
        <v>2</v>
      </c>
    </row>
    <row r="52" spans="1:9" ht="14.25" x14ac:dyDescent="0.2">
      <c r="A52" s="26" t="s">
        <v>160</v>
      </c>
      <c r="B52" s="65">
        <v>4</v>
      </c>
      <c r="C52" s="66">
        <v>4</v>
      </c>
      <c r="D52" s="66">
        <v>4</v>
      </c>
      <c r="E52" s="68">
        <v>0</v>
      </c>
      <c r="F52" s="68">
        <v>0</v>
      </c>
      <c r="G52" s="68">
        <v>0</v>
      </c>
      <c r="H52" s="68">
        <v>0</v>
      </c>
      <c r="I52" s="68">
        <v>0</v>
      </c>
    </row>
    <row r="53" spans="1:9" ht="14.25" x14ac:dyDescent="0.2">
      <c r="A53" s="26"/>
      <c r="B53" s="69"/>
      <c r="C53" s="69"/>
      <c r="D53" s="69"/>
      <c r="E53" s="69"/>
      <c r="F53" s="69"/>
      <c r="G53" s="69"/>
      <c r="H53" s="69"/>
      <c r="I53" s="69"/>
    </row>
    <row r="54" spans="1:9" ht="14.25" x14ac:dyDescent="0.2">
      <c r="A54" s="26" t="s">
        <v>161</v>
      </c>
      <c r="B54" s="26"/>
      <c r="C54" s="26"/>
      <c r="D54" s="26"/>
      <c r="E54" s="26"/>
      <c r="F54" s="26"/>
      <c r="G54" s="26"/>
      <c r="H54" s="26"/>
      <c r="I54" s="26"/>
    </row>
    <row r="55" spans="1:9" ht="14.25" x14ac:dyDescent="0.2">
      <c r="A55" s="26" t="s">
        <v>162</v>
      </c>
      <c r="B55" s="65">
        <v>29</v>
      </c>
      <c r="C55" s="66">
        <v>29</v>
      </c>
      <c r="D55" s="66">
        <v>22</v>
      </c>
      <c r="E55" s="67">
        <v>3</v>
      </c>
      <c r="F55" s="66">
        <v>1</v>
      </c>
      <c r="G55" s="68">
        <v>0</v>
      </c>
      <c r="H55" s="68">
        <v>0</v>
      </c>
      <c r="I55" s="68">
        <v>0</v>
      </c>
    </row>
    <row r="56" spans="1:9" ht="14.25" x14ac:dyDescent="0.2">
      <c r="A56" s="28" t="s">
        <v>163</v>
      </c>
      <c r="B56" s="65">
        <v>8</v>
      </c>
      <c r="C56" s="66">
        <v>8</v>
      </c>
      <c r="D56" s="66">
        <v>7</v>
      </c>
      <c r="E56" s="67">
        <v>1</v>
      </c>
      <c r="F56" s="68">
        <v>0</v>
      </c>
      <c r="G56" s="68">
        <v>0</v>
      </c>
      <c r="H56" s="68">
        <v>0</v>
      </c>
      <c r="I56" s="68">
        <v>0</v>
      </c>
    </row>
    <row r="57" spans="1:9" ht="14.25" x14ac:dyDescent="0.2">
      <c r="A57" s="28" t="s">
        <v>164</v>
      </c>
      <c r="B57" s="65">
        <v>48</v>
      </c>
      <c r="C57" s="66">
        <v>46.05</v>
      </c>
      <c r="D57" s="68">
        <v>0</v>
      </c>
      <c r="E57" s="68">
        <v>0</v>
      </c>
      <c r="F57" s="66">
        <v>46.05</v>
      </c>
      <c r="G57" s="68">
        <v>0</v>
      </c>
      <c r="H57" s="68">
        <v>0</v>
      </c>
      <c r="I57" s="68">
        <v>0</v>
      </c>
    </row>
    <row r="58" spans="1:9" ht="14.25" x14ac:dyDescent="0.2">
      <c r="A58" s="34" t="s">
        <v>176</v>
      </c>
      <c r="B58" s="65">
        <v>94</v>
      </c>
      <c r="C58" s="66">
        <v>93.7</v>
      </c>
      <c r="D58" s="66">
        <v>15.8</v>
      </c>
      <c r="E58" s="67">
        <v>67.900000000000006</v>
      </c>
      <c r="F58" s="66">
        <v>10</v>
      </c>
      <c r="G58" s="68">
        <v>0</v>
      </c>
      <c r="H58" s="68">
        <v>0</v>
      </c>
      <c r="I58" s="68">
        <v>0</v>
      </c>
    </row>
    <row r="59" spans="1:9" ht="14.25" x14ac:dyDescent="0.2">
      <c r="A59" s="26"/>
      <c r="B59" s="69"/>
      <c r="C59" s="69"/>
      <c r="D59" s="69"/>
      <c r="E59" s="69"/>
      <c r="F59" s="69"/>
      <c r="G59" s="69"/>
      <c r="H59" s="69"/>
      <c r="I59" s="69"/>
    </row>
    <row r="60" spans="1:9" ht="14.25" x14ac:dyDescent="0.2">
      <c r="A60" s="26" t="s">
        <v>165</v>
      </c>
      <c r="B60" s="26"/>
      <c r="C60" s="26"/>
      <c r="D60" s="26"/>
      <c r="E60" s="26"/>
      <c r="F60" s="26"/>
      <c r="G60" s="26"/>
      <c r="H60" s="26"/>
      <c r="I60" s="26"/>
    </row>
    <row r="61" spans="1:9" ht="14.25" x14ac:dyDescent="0.2">
      <c r="A61" s="26" t="s">
        <v>166</v>
      </c>
      <c r="B61" s="65">
        <v>34</v>
      </c>
      <c r="C61" s="66">
        <v>33.799999999999997</v>
      </c>
      <c r="D61" s="66">
        <v>7.8</v>
      </c>
      <c r="E61" s="67">
        <v>22</v>
      </c>
      <c r="F61" s="66">
        <v>4</v>
      </c>
      <c r="G61" s="68">
        <v>0</v>
      </c>
      <c r="H61" s="68">
        <v>0</v>
      </c>
      <c r="I61" s="68">
        <v>0</v>
      </c>
    </row>
    <row r="62" spans="1:9" ht="14.25" x14ac:dyDescent="0.2">
      <c r="A62" s="26"/>
      <c r="B62" s="65"/>
      <c r="C62" s="66"/>
      <c r="D62" s="66"/>
      <c r="E62" s="67"/>
      <c r="F62" s="66"/>
      <c r="G62" s="66"/>
      <c r="H62" s="66"/>
      <c r="I62" s="66"/>
    </row>
    <row r="63" spans="1:9" ht="14.25" x14ac:dyDescent="0.2">
      <c r="A63" s="26" t="s">
        <v>167</v>
      </c>
      <c r="B63" s="69"/>
      <c r="C63" s="69"/>
      <c r="D63" s="69"/>
      <c r="E63" s="69"/>
      <c r="F63" s="69"/>
      <c r="G63" s="69"/>
      <c r="H63" s="69"/>
      <c r="I63" s="69"/>
    </row>
    <row r="64" spans="1:9" ht="14.25" x14ac:dyDescent="0.2">
      <c r="A64" s="26" t="s">
        <v>168</v>
      </c>
      <c r="B64" s="65">
        <v>72</v>
      </c>
      <c r="C64" s="66">
        <v>72</v>
      </c>
      <c r="D64" s="66">
        <v>43</v>
      </c>
      <c r="E64" s="67">
        <v>11</v>
      </c>
      <c r="F64" s="66">
        <v>7</v>
      </c>
      <c r="G64" s="66">
        <v>2</v>
      </c>
      <c r="H64" s="68">
        <v>0</v>
      </c>
      <c r="I64" s="66">
        <v>1</v>
      </c>
    </row>
    <row r="65" spans="1:10" ht="14.25" x14ac:dyDescent="0.2">
      <c r="A65" s="26" t="s">
        <v>169</v>
      </c>
      <c r="B65" s="65">
        <v>123</v>
      </c>
      <c r="C65" s="66">
        <v>123</v>
      </c>
      <c r="D65" s="66">
        <v>0</v>
      </c>
      <c r="E65" s="67">
        <v>5</v>
      </c>
      <c r="F65" s="66">
        <v>117</v>
      </c>
      <c r="G65" s="68">
        <v>0</v>
      </c>
      <c r="H65" s="68">
        <v>0</v>
      </c>
      <c r="I65" s="68">
        <v>0</v>
      </c>
    </row>
    <row r="66" spans="1:10" ht="14.25" x14ac:dyDescent="0.2">
      <c r="A66" s="26"/>
      <c r="B66" s="69"/>
      <c r="C66" s="69"/>
      <c r="D66" s="69"/>
      <c r="E66" s="69"/>
      <c r="F66" s="69"/>
      <c r="G66" s="69"/>
      <c r="H66" s="69"/>
      <c r="I66" s="69"/>
    </row>
    <row r="67" spans="1:10" ht="14.25" x14ac:dyDescent="0.2">
      <c r="A67" s="26" t="s">
        <v>59</v>
      </c>
      <c r="B67" s="26"/>
      <c r="C67" s="26"/>
      <c r="D67" s="26"/>
      <c r="E67" s="26"/>
      <c r="F67" s="26"/>
      <c r="G67" s="26"/>
      <c r="H67" s="26"/>
      <c r="I67" s="26"/>
    </row>
    <row r="68" spans="1:10" ht="14.25" x14ac:dyDescent="0.2">
      <c r="A68" s="28" t="s">
        <v>115</v>
      </c>
      <c r="B68" s="65">
        <v>3713</v>
      </c>
      <c r="C68" s="66">
        <v>3537.76</v>
      </c>
      <c r="D68" s="66">
        <v>2050.16</v>
      </c>
      <c r="E68" s="67">
        <v>1425.5</v>
      </c>
      <c r="F68" s="66">
        <v>56.1</v>
      </c>
      <c r="G68" s="66">
        <v>5</v>
      </c>
      <c r="H68" s="68">
        <v>0</v>
      </c>
      <c r="I68" s="68">
        <v>0</v>
      </c>
    </row>
    <row r="69" spans="1:10" ht="14.25" x14ac:dyDescent="0.2">
      <c r="A69" s="26" t="s">
        <v>116</v>
      </c>
      <c r="B69" s="65">
        <v>2266</v>
      </c>
      <c r="C69" s="66">
        <v>2244.9900000000002</v>
      </c>
      <c r="D69" s="66">
        <v>2068.4499999999998</v>
      </c>
      <c r="E69" s="67">
        <v>126.6</v>
      </c>
      <c r="F69" s="66">
        <v>29.94</v>
      </c>
      <c r="G69" s="66">
        <v>18</v>
      </c>
      <c r="H69" s="68">
        <v>0</v>
      </c>
      <c r="I69" s="66">
        <v>2</v>
      </c>
    </row>
    <row r="70" spans="1:10" ht="14.25" x14ac:dyDescent="0.2">
      <c r="A70" s="26" t="s">
        <v>11</v>
      </c>
      <c r="B70" s="65">
        <v>6213</v>
      </c>
      <c r="C70" s="66">
        <v>5914.93</v>
      </c>
      <c r="D70" s="66">
        <v>4183.76</v>
      </c>
      <c r="E70" s="67">
        <v>1535.12</v>
      </c>
      <c r="F70" s="66">
        <v>99.3</v>
      </c>
      <c r="G70" s="66">
        <v>93.75</v>
      </c>
      <c r="H70" s="68">
        <v>0</v>
      </c>
      <c r="I70" s="66">
        <v>2</v>
      </c>
    </row>
    <row r="71" spans="1:10" ht="14.25" x14ac:dyDescent="0.2">
      <c r="A71" s="26" t="s">
        <v>187</v>
      </c>
      <c r="B71" s="65">
        <v>912</v>
      </c>
      <c r="C71" s="66">
        <v>901.75</v>
      </c>
      <c r="D71" s="66">
        <v>794.8</v>
      </c>
      <c r="E71" s="67">
        <v>75.95</v>
      </c>
      <c r="F71" s="66">
        <v>30</v>
      </c>
      <c r="G71" s="68">
        <v>0</v>
      </c>
      <c r="H71" s="68">
        <v>0</v>
      </c>
      <c r="I71" s="68">
        <v>0</v>
      </c>
    </row>
    <row r="72" spans="1:10" ht="14.25" x14ac:dyDescent="0.2">
      <c r="A72" s="26" t="s">
        <v>13</v>
      </c>
      <c r="B72" s="65">
        <v>3983</v>
      </c>
      <c r="C72" s="66">
        <v>3945.05</v>
      </c>
      <c r="D72" s="66">
        <v>3719.55</v>
      </c>
      <c r="E72" s="67">
        <v>168</v>
      </c>
      <c r="F72" s="66">
        <v>42.5</v>
      </c>
      <c r="G72" s="66">
        <v>4</v>
      </c>
      <c r="H72" s="66">
        <v>1</v>
      </c>
      <c r="I72" s="68">
        <v>0</v>
      </c>
    </row>
    <row r="73" spans="1:10" ht="14.25" x14ac:dyDescent="0.2">
      <c r="A73" s="26" t="s">
        <v>14</v>
      </c>
      <c r="B73" s="65">
        <v>2558</v>
      </c>
      <c r="C73" s="66">
        <v>2540.4</v>
      </c>
      <c r="D73" s="66">
        <v>2357.4</v>
      </c>
      <c r="E73" s="67">
        <v>141</v>
      </c>
      <c r="F73" s="66">
        <v>34</v>
      </c>
      <c r="G73" s="66">
        <v>7</v>
      </c>
      <c r="H73" s="66">
        <v>1</v>
      </c>
      <c r="I73" s="68">
        <v>0</v>
      </c>
    </row>
    <row r="74" spans="1:10" ht="14.25" x14ac:dyDescent="0.2">
      <c r="A74" s="35" t="s">
        <v>170</v>
      </c>
      <c r="B74" s="65">
        <v>1389</v>
      </c>
      <c r="C74" s="66">
        <v>1368.8</v>
      </c>
      <c r="D74" s="66">
        <v>1262.7</v>
      </c>
      <c r="E74" s="67">
        <v>55.6</v>
      </c>
      <c r="F74" s="66">
        <v>30.5</v>
      </c>
      <c r="G74" s="66">
        <v>7</v>
      </c>
      <c r="H74" s="68">
        <v>0</v>
      </c>
      <c r="I74" s="66">
        <v>1</v>
      </c>
    </row>
    <row r="75" spans="1:10" ht="14.25" x14ac:dyDescent="0.2">
      <c r="A75" s="39" t="s">
        <v>16</v>
      </c>
      <c r="B75" s="15">
        <v>1461</v>
      </c>
      <c r="C75" s="16">
        <v>1432.4</v>
      </c>
      <c r="D75" s="16">
        <v>622.15</v>
      </c>
      <c r="E75" s="17">
        <v>43.75</v>
      </c>
      <c r="F75" s="16">
        <v>726.8</v>
      </c>
      <c r="G75" s="16">
        <v>9</v>
      </c>
      <c r="H75" s="70">
        <v>0</v>
      </c>
      <c r="I75" s="16">
        <v>29.7</v>
      </c>
      <c r="J75" s="39"/>
    </row>
    <row r="76" spans="1:10" ht="14.25" x14ac:dyDescent="0.2">
      <c r="A76" s="43" t="s">
        <v>17</v>
      </c>
      <c r="B76" s="15">
        <v>302</v>
      </c>
      <c r="C76" s="16">
        <v>297.8</v>
      </c>
      <c r="D76" s="16">
        <v>264.89999999999998</v>
      </c>
      <c r="E76" s="70">
        <v>0</v>
      </c>
      <c r="F76" s="16">
        <v>32.9</v>
      </c>
      <c r="G76" s="70">
        <v>0</v>
      </c>
      <c r="H76" s="70">
        <v>0</v>
      </c>
      <c r="I76" s="70">
        <v>0</v>
      </c>
      <c r="J76" s="39"/>
    </row>
    <row r="77" spans="1:10" ht="14.25" x14ac:dyDescent="0.2">
      <c r="A77" s="44" t="s">
        <v>177</v>
      </c>
      <c r="B77" s="15">
        <v>334</v>
      </c>
      <c r="C77" s="16">
        <v>331.5</v>
      </c>
      <c r="D77" s="16">
        <v>305.5</v>
      </c>
      <c r="E77" s="17">
        <v>16</v>
      </c>
      <c r="F77" s="16">
        <v>9</v>
      </c>
      <c r="G77" s="16">
        <v>1</v>
      </c>
      <c r="H77" s="70">
        <v>0</v>
      </c>
      <c r="I77" s="70">
        <v>0</v>
      </c>
      <c r="J77" s="39"/>
    </row>
    <row r="78" spans="1:10" ht="14.25" x14ac:dyDescent="0.2">
      <c r="A78" s="39"/>
      <c r="B78" s="39"/>
      <c r="C78" s="39"/>
      <c r="D78" s="39"/>
      <c r="E78" s="39"/>
      <c r="F78" s="39"/>
      <c r="G78" s="39"/>
      <c r="H78" s="39"/>
      <c r="I78" s="39"/>
      <c r="J78" s="39"/>
    </row>
    <row r="79" spans="1:10" ht="14.25" x14ac:dyDescent="0.2">
      <c r="A79" s="39" t="s">
        <v>63</v>
      </c>
      <c r="B79" s="39"/>
      <c r="C79" s="44"/>
      <c r="D79" s="71"/>
      <c r="E79" s="71"/>
      <c r="F79" s="71"/>
      <c r="G79" s="71"/>
      <c r="H79" s="44"/>
      <c r="I79" s="39"/>
      <c r="J79" s="39"/>
    </row>
    <row r="80" spans="1:10" ht="14.25" x14ac:dyDescent="0.2">
      <c r="A80" s="43" t="s">
        <v>121</v>
      </c>
      <c r="B80" s="15">
        <v>957</v>
      </c>
      <c r="C80" s="16">
        <v>923.05</v>
      </c>
      <c r="D80" s="16">
        <v>714.35</v>
      </c>
      <c r="E80" s="17">
        <v>181.7</v>
      </c>
      <c r="F80" s="16">
        <v>20</v>
      </c>
      <c r="G80" s="16">
        <v>5</v>
      </c>
      <c r="H80" s="70">
        <v>0</v>
      </c>
      <c r="I80" s="16">
        <v>1</v>
      </c>
      <c r="J80" s="39"/>
    </row>
    <row r="81" spans="1:10" ht="14.25" x14ac:dyDescent="0.2">
      <c r="A81" s="43" t="s">
        <v>122</v>
      </c>
      <c r="B81" s="15">
        <v>17192</v>
      </c>
      <c r="C81" s="16">
        <v>16314.11</v>
      </c>
      <c r="D81" s="16">
        <v>13388.69</v>
      </c>
      <c r="E81" s="17">
        <v>2346.37</v>
      </c>
      <c r="F81" s="16">
        <v>23.5</v>
      </c>
      <c r="G81" s="16">
        <v>519.5</v>
      </c>
      <c r="H81" s="16">
        <v>0.05</v>
      </c>
      <c r="I81" s="70">
        <v>0</v>
      </c>
      <c r="J81" s="39"/>
    </row>
    <row r="82" spans="1:10" ht="16.5" x14ac:dyDescent="0.2">
      <c r="A82" s="47" t="s">
        <v>179</v>
      </c>
      <c r="B82" s="15">
        <v>23624</v>
      </c>
      <c r="C82" s="16">
        <v>21545.5</v>
      </c>
      <c r="D82" s="16">
        <v>20345.330000000002</v>
      </c>
      <c r="E82" s="17">
        <v>936.17</v>
      </c>
      <c r="F82" s="16">
        <v>41</v>
      </c>
      <c r="G82" s="16">
        <v>222</v>
      </c>
      <c r="H82" s="16">
        <v>1</v>
      </c>
      <c r="I82" s="70">
        <v>0</v>
      </c>
      <c r="J82" s="39"/>
    </row>
    <row r="83" spans="1:10" ht="14.25" x14ac:dyDescent="0.2">
      <c r="A83" s="44" t="s">
        <v>67</v>
      </c>
      <c r="B83" s="15">
        <v>2853</v>
      </c>
      <c r="C83" s="16">
        <v>2776.2</v>
      </c>
      <c r="D83" s="16">
        <v>2657.8</v>
      </c>
      <c r="E83" s="17">
        <v>87.4</v>
      </c>
      <c r="F83" s="16">
        <v>23</v>
      </c>
      <c r="G83" s="16">
        <v>7</v>
      </c>
      <c r="H83" s="70">
        <v>0</v>
      </c>
      <c r="I83" s="70">
        <v>0</v>
      </c>
      <c r="J83" s="39"/>
    </row>
    <row r="84" spans="1:10" ht="14.25" x14ac:dyDescent="0.2">
      <c r="A84" s="44" t="s">
        <v>68</v>
      </c>
      <c r="B84" s="15">
        <v>529</v>
      </c>
      <c r="C84" s="16">
        <v>515.45000000000005</v>
      </c>
      <c r="D84" s="16">
        <v>415.4</v>
      </c>
      <c r="E84" s="17">
        <v>26.55</v>
      </c>
      <c r="F84" s="16">
        <v>66.5</v>
      </c>
      <c r="G84" s="16">
        <v>2</v>
      </c>
      <c r="H84" s="70">
        <v>0</v>
      </c>
      <c r="I84" s="70">
        <v>0</v>
      </c>
      <c r="J84" s="39"/>
    </row>
    <row r="85" spans="1:10" ht="14.25" x14ac:dyDescent="0.2">
      <c r="A85" s="44" t="s">
        <v>69</v>
      </c>
      <c r="B85" s="15">
        <v>580</v>
      </c>
      <c r="C85" s="16">
        <v>566.83000000000004</v>
      </c>
      <c r="D85" s="16">
        <v>488.83</v>
      </c>
      <c r="E85" s="17">
        <v>36</v>
      </c>
      <c r="F85" s="16">
        <v>38</v>
      </c>
      <c r="G85" s="16">
        <v>2</v>
      </c>
      <c r="H85" s="70">
        <v>0</v>
      </c>
      <c r="I85" s="70">
        <v>0</v>
      </c>
      <c r="J85" s="39"/>
    </row>
    <row r="86" spans="1:10" ht="14.25" x14ac:dyDescent="0.2">
      <c r="A86" s="44" t="s">
        <v>124</v>
      </c>
      <c r="B86" s="15">
        <v>5677</v>
      </c>
      <c r="C86" s="16">
        <v>5622.64</v>
      </c>
      <c r="D86" s="16">
        <v>5269.55</v>
      </c>
      <c r="E86" s="17">
        <v>201.45</v>
      </c>
      <c r="F86" s="16">
        <v>52</v>
      </c>
      <c r="G86" s="16">
        <v>42.85</v>
      </c>
      <c r="H86" s="70">
        <v>0</v>
      </c>
      <c r="I86" s="70">
        <v>0</v>
      </c>
      <c r="J86" s="39"/>
    </row>
    <row r="87" spans="1:10" ht="14.25" x14ac:dyDescent="0.2">
      <c r="A87" s="44" t="s">
        <v>71</v>
      </c>
      <c r="B87" s="15">
        <v>9445</v>
      </c>
      <c r="C87" s="16">
        <v>9332.6</v>
      </c>
      <c r="D87" s="16">
        <v>5813.55</v>
      </c>
      <c r="E87" s="17">
        <v>3490.55</v>
      </c>
      <c r="F87" s="16">
        <v>23</v>
      </c>
      <c r="G87" s="16">
        <v>5.5</v>
      </c>
      <c r="H87" s="70">
        <v>0</v>
      </c>
      <c r="I87" s="70">
        <v>0</v>
      </c>
      <c r="J87" s="39"/>
    </row>
    <row r="88" spans="1:10" ht="14.25" x14ac:dyDescent="0.2">
      <c r="A88" s="44"/>
      <c r="B88" s="14"/>
      <c r="C88" s="14"/>
      <c r="D88" s="14"/>
      <c r="E88" s="14"/>
      <c r="F88" s="14"/>
      <c r="G88" s="14"/>
      <c r="H88" s="14"/>
      <c r="I88" s="14"/>
      <c r="J88" s="39"/>
    </row>
    <row r="89" spans="1:10" ht="14.25" x14ac:dyDescent="0.2">
      <c r="A89" s="44" t="s">
        <v>172</v>
      </c>
      <c r="B89" s="14"/>
      <c r="C89" s="14"/>
      <c r="D89" s="14"/>
      <c r="E89" s="14"/>
      <c r="F89" s="14"/>
      <c r="G89" s="14"/>
      <c r="H89" s="14"/>
      <c r="I89" s="14"/>
      <c r="J89" s="39"/>
    </row>
    <row r="90" spans="1:10" ht="14.25" x14ac:dyDescent="0.2">
      <c r="A90" s="44" t="s">
        <v>73</v>
      </c>
      <c r="B90" s="15">
        <v>148</v>
      </c>
      <c r="C90" s="16">
        <v>148</v>
      </c>
      <c r="D90" s="16">
        <v>84</v>
      </c>
      <c r="E90" s="17">
        <v>12</v>
      </c>
      <c r="F90" s="16">
        <v>1</v>
      </c>
      <c r="G90" s="16">
        <v>51</v>
      </c>
      <c r="H90" s="70">
        <v>0</v>
      </c>
      <c r="I90" s="70">
        <v>0</v>
      </c>
      <c r="J90" s="39"/>
    </row>
    <row r="91" spans="1:10" ht="14.25" x14ac:dyDescent="0.2">
      <c r="A91" s="44" t="s">
        <v>74</v>
      </c>
      <c r="B91" s="15">
        <v>504</v>
      </c>
      <c r="C91" s="16">
        <v>502</v>
      </c>
      <c r="D91" s="16">
        <v>233</v>
      </c>
      <c r="E91" s="17">
        <v>195</v>
      </c>
      <c r="F91" s="16">
        <v>3</v>
      </c>
      <c r="G91" s="16">
        <v>71</v>
      </c>
      <c r="H91" s="70">
        <v>0</v>
      </c>
      <c r="I91" s="70">
        <v>0</v>
      </c>
      <c r="J91" s="39"/>
    </row>
    <row r="92" spans="1:10" ht="14.25" x14ac:dyDescent="0.2">
      <c r="A92" s="44" t="s">
        <v>75</v>
      </c>
      <c r="B92" s="15">
        <v>14</v>
      </c>
      <c r="C92" s="16">
        <v>14</v>
      </c>
      <c r="D92" s="70">
        <v>0</v>
      </c>
      <c r="E92" s="70">
        <v>0</v>
      </c>
      <c r="F92" s="16">
        <v>14</v>
      </c>
      <c r="G92" s="70">
        <v>0</v>
      </c>
      <c r="H92" s="70">
        <v>0</v>
      </c>
      <c r="I92" s="70">
        <v>0</v>
      </c>
      <c r="J92" s="39"/>
    </row>
    <row r="93" spans="1:10" ht="14.25" x14ac:dyDescent="0.2">
      <c r="A93" s="44" t="s">
        <v>76</v>
      </c>
      <c r="B93" s="15">
        <v>518</v>
      </c>
      <c r="C93" s="16">
        <v>509.2</v>
      </c>
      <c r="D93" s="16">
        <v>452.2</v>
      </c>
      <c r="E93" s="17">
        <v>37</v>
      </c>
      <c r="F93" s="16">
        <v>12</v>
      </c>
      <c r="G93" s="16">
        <v>7</v>
      </c>
      <c r="H93" s="70">
        <v>0</v>
      </c>
      <c r="I93" s="16">
        <v>1</v>
      </c>
      <c r="J93" s="39"/>
    </row>
    <row r="94" spans="1:10" ht="14.25" x14ac:dyDescent="0.2">
      <c r="A94" s="44" t="s">
        <v>9</v>
      </c>
      <c r="B94" s="15">
        <v>35</v>
      </c>
      <c r="C94" s="16">
        <v>34</v>
      </c>
      <c r="D94" s="16">
        <v>26</v>
      </c>
      <c r="E94" s="17">
        <v>1</v>
      </c>
      <c r="F94" s="16">
        <v>3</v>
      </c>
      <c r="G94" s="16">
        <v>4</v>
      </c>
      <c r="H94" s="70">
        <v>0</v>
      </c>
      <c r="I94" s="70">
        <v>0</v>
      </c>
      <c r="J94" s="39"/>
    </row>
    <row r="95" spans="1:10" ht="14.25" x14ac:dyDescent="0.2">
      <c r="A95" s="44" t="s">
        <v>77</v>
      </c>
      <c r="B95" s="15">
        <v>3439</v>
      </c>
      <c r="C95" s="16">
        <v>3408.05</v>
      </c>
      <c r="D95" s="16">
        <v>2502.9500000000003</v>
      </c>
      <c r="E95" s="17">
        <v>842.2</v>
      </c>
      <c r="F95" s="16">
        <v>23.4</v>
      </c>
      <c r="G95" s="16">
        <v>38.5</v>
      </c>
      <c r="H95" s="70">
        <v>0</v>
      </c>
      <c r="I95" s="70">
        <v>0</v>
      </c>
      <c r="J95" s="39"/>
    </row>
    <row r="96" spans="1:10" ht="14.25" x14ac:dyDescent="0.2">
      <c r="A96" s="44"/>
      <c r="B96" s="14"/>
      <c r="C96" s="14"/>
      <c r="D96" s="14"/>
      <c r="E96" s="14"/>
      <c r="F96" s="14"/>
      <c r="G96" s="14"/>
      <c r="H96" s="14"/>
      <c r="I96" s="14"/>
      <c r="J96" s="39"/>
    </row>
    <row r="97" spans="1:10" ht="14.25" x14ac:dyDescent="0.2">
      <c r="A97" s="44" t="s">
        <v>10</v>
      </c>
      <c r="B97" s="14"/>
      <c r="C97" s="14"/>
      <c r="D97" s="14"/>
      <c r="E97" s="14"/>
      <c r="F97" s="14"/>
      <c r="G97" s="14"/>
      <c r="H97" s="14"/>
      <c r="I97" s="14"/>
      <c r="J97" s="39"/>
    </row>
    <row r="98" spans="1:10" ht="14.25" x14ac:dyDescent="0.2">
      <c r="A98" s="44" t="s">
        <v>78</v>
      </c>
      <c r="B98" s="15">
        <v>96</v>
      </c>
      <c r="C98" s="16">
        <v>91.9</v>
      </c>
      <c r="D98" s="16">
        <v>10.200000000000001</v>
      </c>
      <c r="E98" s="17">
        <v>2</v>
      </c>
      <c r="F98" s="16">
        <v>77.8</v>
      </c>
      <c r="G98" s="70">
        <v>0</v>
      </c>
      <c r="H98" s="70">
        <v>0</v>
      </c>
      <c r="I98" s="16">
        <v>1.9</v>
      </c>
      <c r="J98" s="39"/>
    </row>
    <row r="99" spans="1:10" ht="14.25" x14ac:dyDescent="0.2">
      <c r="A99" s="44" t="s">
        <v>173</v>
      </c>
      <c r="B99" s="15">
        <v>302</v>
      </c>
      <c r="C99" s="16">
        <v>295.90000000000003</v>
      </c>
      <c r="D99" s="16">
        <v>282.90000000000003</v>
      </c>
      <c r="E99" s="17">
        <v>6.5</v>
      </c>
      <c r="F99" s="70">
        <v>0</v>
      </c>
      <c r="G99" s="16">
        <v>6.5</v>
      </c>
      <c r="H99" s="70">
        <v>0</v>
      </c>
      <c r="I99" s="70">
        <v>0</v>
      </c>
      <c r="J99" s="39"/>
    </row>
    <row r="100" spans="1:10" ht="14.25" x14ac:dyDescent="0.2">
      <c r="A100" s="44"/>
      <c r="B100" s="14"/>
      <c r="C100" s="14"/>
      <c r="D100" s="14"/>
      <c r="E100" s="14"/>
      <c r="F100" s="14"/>
      <c r="G100" s="14"/>
      <c r="H100" s="14"/>
      <c r="I100" s="14"/>
      <c r="J100" s="39"/>
    </row>
    <row r="101" spans="1:10" ht="14.25" x14ac:dyDescent="0.2">
      <c r="A101" s="44" t="s">
        <v>80</v>
      </c>
      <c r="B101" s="14"/>
      <c r="C101" s="14"/>
      <c r="D101" s="14"/>
      <c r="E101" s="14"/>
      <c r="F101" s="14"/>
      <c r="G101" s="14"/>
      <c r="H101" s="14"/>
      <c r="I101" s="14"/>
      <c r="J101" s="39"/>
    </row>
    <row r="102" spans="1:10" ht="14.25" x14ac:dyDescent="0.2">
      <c r="A102" s="44" t="s">
        <v>126</v>
      </c>
      <c r="B102" s="15">
        <v>16872</v>
      </c>
      <c r="C102" s="16">
        <v>15991.61</v>
      </c>
      <c r="D102" s="16">
        <v>9773.84</v>
      </c>
      <c r="E102" s="17">
        <v>4019.44</v>
      </c>
      <c r="F102" s="16">
        <v>12.8</v>
      </c>
      <c r="G102" s="16">
        <v>2184.5300000000002</v>
      </c>
      <c r="H102" s="16">
        <v>0</v>
      </c>
      <c r="I102" s="16">
        <v>1</v>
      </c>
      <c r="J102" s="39"/>
    </row>
    <row r="103" spans="1:10" ht="15" x14ac:dyDescent="0.25">
      <c r="A103" s="48"/>
      <c r="B103" s="49"/>
      <c r="C103" s="48"/>
      <c r="D103" s="48"/>
      <c r="E103" s="48"/>
      <c r="F103" s="48"/>
      <c r="G103" s="48"/>
      <c r="H103" s="48"/>
      <c r="I103" s="50"/>
      <c r="J103" s="39"/>
    </row>
    <row r="104" spans="1:10" ht="14.25" x14ac:dyDescent="0.2">
      <c r="A104" s="51" t="s">
        <v>127</v>
      </c>
      <c r="B104" s="51"/>
      <c r="C104" s="51"/>
      <c r="D104" s="51"/>
      <c r="E104" s="51"/>
      <c r="F104" s="51"/>
      <c r="G104" s="51"/>
      <c r="H104" s="44"/>
      <c r="I104" s="44"/>
      <c r="J104" s="39"/>
    </row>
    <row r="105" spans="1:10" ht="46.5" customHeight="1" x14ac:dyDescent="0.2">
      <c r="A105" s="119" t="s">
        <v>180</v>
      </c>
      <c r="B105" s="119"/>
      <c r="C105" s="119"/>
      <c r="D105" s="119"/>
      <c r="E105" s="119"/>
      <c r="F105" s="119"/>
      <c r="G105" s="119"/>
      <c r="H105" s="119"/>
      <c r="I105" s="119"/>
      <c r="J105" s="39"/>
    </row>
    <row r="106" spans="1:10" ht="45.75" customHeight="1" x14ac:dyDescent="0.2">
      <c r="A106" s="119" t="s">
        <v>181</v>
      </c>
      <c r="B106" s="119"/>
      <c r="C106" s="119"/>
      <c r="D106" s="119"/>
      <c r="E106" s="119"/>
      <c r="F106" s="119"/>
      <c r="G106" s="119"/>
      <c r="H106" s="119"/>
      <c r="I106" s="119"/>
      <c r="J106" s="39"/>
    </row>
    <row r="107" spans="1:10" ht="30.75" customHeight="1" x14ac:dyDescent="0.2">
      <c r="A107" s="119" t="s">
        <v>188</v>
      </c>
      <c r="B107" s="119"/>
      <c r="C107" s="119"/>
      <c r="D107" s="119"/>
      <c r="E107" s="119"/>
      <c r="F107" s="119"/>
      <c r="G107" s="119"/>
      <c r="H107" s="119"/>
      <c r="I107" s="119"/>
      <c r="J107" s="39"/>
    </row>
    <row r="108" spans="1:10" ht="14.25" x14ac:dyDescent="0.2">
      <c r="A108" s="44" t="s">
        <v>128</v>
      </c>
      <c r="B108" s="44"/>
      <c r="C108" s="44"/>
      <c r="D108" s="44"/>
      <c r="E108" s="44"/>
      <c r="F108" s="44"/>
      <c r="G108" s="44"/>
      <c r="H108" s="44"/>
      <c r="I108" s="44"/>
      <c r="J108" s="39"/>
    </row>
    <row r="109" spans="1:10" ht="14.25" x14ac:dyDescent="0.2">
      <c r="A109" s="44" t="s">
        <v>178</v>
      </c>
      <c r="B109" s="44"/>
      <c r="C109" s="44"/>
      <c r="D109" s="44"/>
      <c r="E109" s="44"/>
      <c r="F109" s="44"/>
      <c r="G109" s="44"/>
      <c r="H109" s="44"/>
      <c r="I109" s="44"/>
      <c r="J109" s="39"/>
    </row>
    <row r="110" spans="1:10" ht="14.25" x14ac:dyDescent="0.2">
      <c r="A110" s="44"/>
      <c r="B110" s="44"/>
      <c r="C110" s="44"/>
      <c r="D110" s="44"/>
      <c r="E110" s="44"/>
      <c r="F110" s="44"/>
      <c r="G110" s="44"/>
      <c r="H110" s="44"/>
      <c r="I110" s="44"/>
      <c r="J110" s="39"/>
    </row>
    <row r="111" spans="1:10" ht="14.25" x14ac:dyDescent="0.2">
      <c r="A111" s="106" t="s">
        <v>338</v>
      </c>
      <c r="B111" s="44"/>
      <c r="C111" s="44"/>
      <c r="D111" s="44"/>
      <c r="E111" s="44"/>
      <c r="F111" s="44"/>
      <c r="G111" s="44"/>
      <c r="H111" s="44"/>
      <c r="I111" s="44"/>
      <c r="J111" s="39"/>
    </row>
    <row r="112" spans="1:10" ht="14.25" x14ac:dyDescent="0.2">
      <c r="A112" s="44"/>
      <c r="B112" s="44"/>
      <c r="C112" s="44"/>
      <c r="D112" s="44"/>
      <c r="E112" s="44"/>
      <c r="F112" s="44"/>
      <c r="G112" s="44"/>
      <c r="H112" s="44"/>
      <c r="I112" s="44"/>
      <c r="J112" s="39"/>
    </row>
    <row r="113" spans="1:10" ht="14.25" x14ac:dyDescent="0.2">
      <c r="A113" s="44"/>
      <c r="B113" s="44"/>
      <c r="C113" s="44"/>
      <c r="D113" s="44"/>
      <c r="E113" s="44"/>
      <c r="F113" s="44"/>
      <c r="G113" s="44"/>
      <c r="H113" s="44"/>
      <c r="I113" s="44"/>
      <c r="J113" s="39"/>
    </row>
    <row r="114" spans="1:10" ht="14.25" x14ac:dyDescent="0.2">
      <c r="A114" s="44"/>
      <c r="B114" s="44"/>
      <c r="C114" s="44"/>
      <c r="D114" s="44"/>
      <c r="E114" s="44"/>
      <c r="F114" s="44"/>
      <c r="G114" s="44"/>
      <c r="H114" s="44"/>
      <c r="I114" s="44"/>
      <c r="J114" s="39"/>
    </row>
    <row r="115" spans="1:10" ht="14.25" x14ac:dyDescent="0.2">
      <c r="A115" s="44"/>
      <c r="B115" s="44"/>
      <c r="C115" s="44"/>
      <c r="D115" s="44"/>
      <c r="E115" s="44"/>
      <c r="F115" s="44"/>
      <c r="G115" s="44"/>
      <c r="H115" s="44"/>
      <c r="I115" s="44"/>
      <c r="J115" s="39"/>
    </row>
    <row r="116" spans="1:10" ht="14.25" x14ac:dyDescent="0.2">
      <c r="A116" s="44"/>
      <c r="B116" s="44"/>
      <c r="C116" s="44"/>
      <c r="D116" s="44"/>
      <c r="E116" s="44"/>
      <c r="F116" s="44"/>
      <c r="G116" s="44"/>
      <c r="H116" s="44"/>
      <c r="I116" s="44"/>
      <c r="J116" s="39"/>
    </row>
  </sheetData>
  <mergeCells count="8">
    <mergeCell ref="A106:I106"/>
    <mergeCell ref="A107:I107"/>
    <mergeCell ref="B4:I4"/>
    <mergeCell ref="B5:B6"/>
    <mergeCell ref="C5:C6"/>
    <mergeCell ref="H5:H6"/>
    <mergeCell ref="I5:I6"/>
    <mergeCell ref="A105:I105"/>
  </mergeCells>
  <pageMargins left="0.7" right="0.7" top="0.75" bottom="0.75" header="0.3" footer="0.3"/>
  <pageSetup scale="66"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3"/>
  <sheetViews>
    <sheetView workbookViewId="0"/>
  </sheetViews>
  <sheetFormatPr defaultColWidth="17.7109375" defaultRowHeight="12" x14ac:dyDescent="0.2"/>
  <cols>
    <col min="1" max="1" width="70.28515625" customWidth="1"/>
  </cols>
  <sheetData>
    <row r="1" spans="1:9" ht="20.25" x14ac:dyDescent="0.3">
      <c r="A1" s="8" t="s">
        <v>0</v>
      </c>
      <c r="B1" s="8"/>
      <c r="C1" s="8"/>
      <c r="D1" s="8"/>
      <c r="E1" s="8"/>
      <c r="F1" s="8"/>
      <c r="G1" s="8"/>
      <c r="H1" s="8"/>
      <c r="I1" s="8"/>
    </row>
    <row r="2" spans="1:9" ht="20.25" x14ac:dyDescent="0.3">
      <c r="A2" s="8" t="s">
        <v>347</v>
      </c>
      <c r="B2" s="8"/>
      <c r="C2" s="8"/>
      <c r="D2" s="8"/>
      <c r="E2" s="8"/>
      <c r="F2" s="8"/>
      <c r="G2" s="8"/>
      <c r="H2" s="8"/>
      <c r="I2" s="8"/>
    </row>
    <row r="3" spans="1:9" ht="14.25" x14ac:dyDescent="0.2">
      <c r="A3" s="6"/>
      <c r="B3" s="6"/>
      <c r="C3" s="6"/>
      <c r="D3" s="6"/>
      <c r="E3" s="6"/>
      <c r="F3" s="6"/>
      <c r="G3" s="6"/>
      <c r="H3" s="6"/>
      <c r="I3" s="6"/>
    </row>
    <row r="4" spans="1:9" ht="16.5" x14ac:dyDescent="0.2">
      <c r="A4" s="3"/>
      <c r="B4" s="131" t="s">
        <v>7</v>
      </c>
      <c r="C4" s="114"/>
      <c r="D4" s="114"/>
      <c r="E4" s="114"/>
      <c r="F4" s="114"/>
      <c r="G4" s="114"/>
      <c r="H4" s="114"/>
      <c r="I4" s="114"/>
    </row>
    <row r="5" spans="1:9" ht="14.25" x14ac:dyDescent="0.2">
      <c r="A5" s="6"/>
      <c r="B5" s="115" t="s">
        <v>83</v>
      </c>
      <c r="C5" s="118" t="s">
        <v>84</v>
      </c>
      <c r="D5" s="4"/>
      <c r="E5" s="4"/>
      <c r="F5" s="4"/>
      <c r="G5" s="4"/>
      <c r="H5" s="118" t="s">
        <v>85</v>
      </c>
      <c r="I5" s="118" t="s">
        <v>86</v>
      </c>
    </row>
    <row r="6" spans="1:9" ht="16.5" x14ac:dyDescent="0.2">
      <c r="A6" s="2" t="s">
        <v>1</v>
      </c>
      <c r="B6" s="116"/>
      <c r="C6" s="116"/>
      <c r="D6" s="5" t="s">
        <v>2</v>
      </c>
      <c r="E6" s="5" t="s">
        <v>8</v>
      </c>
      <c r="F6" s="5" t="s">
        <v>5</v>
      </c>
      <c r="G6" s="5" t="s">
        <v>6</v>
      </c>
      <c r="H6" s="116"/>
      <c r="I6" s="116"/>
    </row>
    <row r="8" spans="1:9" ht="14.25" x14ac:dyDescent="0.2">
      <c r="A8" s="26" t="s">
        <v>3</v>
      </c>
      <c r="B8" s="27">
        <v>165184</v>
      </c>
      <c r="C8" s="28">
        <v>159644.72</v>
      </c>
      <c r="D8" s="28">
        <v>129372.44</v>
      </c>
      <c r="E8" s="28">
        <v>22234.86</v>
      </c>
      <c r="F8" s="28">
        <v>2763.63</v>
      </c>
      <c r="G8" s="28">
        <v>4874.54</v>
      </c>
      <c r="H8" s="28">
        <v>105.85</v>
      </c>
      <c r="I8" s="28">
        <v>62.1</v>
      </c>
    </row>
    <row r="9" spans="1:9" ht="14.25" x14ac:dyDescent="0.2">
      <c r="A9" s="26"/>
      <c r="B9" s="27"/>
      <c r="C9" s="26"/>
      <c r="D9" s="28"/>
      <c r="E9" s="28"/>
      <c r="F9" s="28"/>
      <c r="G9" s="28"/>
      <c r="H9" s="28"/>
      <c r="I9" s="26"/>
    </row>
    <row r="10" spans="1:9" ht="14.25" x14ac:dyDescent="0.2">
      <c r="A10" s="26" t="s">
        <v>18</v>
      </c>
      <c r="B10" s="27"/>
      <c r="C10" s="28"/>
      <c r="D10" s="28"/>
      <c r="E10" s="28"/>
      <c r="F10" s="28"/>
      <c r="G10" s="28"/>
      <c r="H10" s="28"/>
      <c r="I10" s="26"/>
    </row>
    <row r="11" spans="1:9" ht="14.25" x14ac:dyDescent="0.2">
      <c r="A11" s="26" t="s">
        <v>19</v>
      </c>
      <c r="B11" s="59">
        <v>657</v>
      </c>
      <c r="C11" s="60">
        <v>652.5</v>
      </c>
      <c r="D11" s="60">
        <v>469.7</v>
      </c>
      <c r="E11" s="61">
        <v>62.9</v>
      </c>
      <c r="F11" s="60">
        <v>21.6</v>
      </c>
      <c r="G11" s="60">
        <v>2</v>
      </c>
      <c r="H11" s="60">
        <v>95.3</v>
      </c>
      <c r="I11" s="62">
        <v>0</v>
      </c>
    </row>
    <row r="12" spans="1:9" ht="14.25" x14ac:dyDescent="0.2">
      <c r="A12" s="26" t="s">
        <v>182</v>
      </c>
      <c r="B12" s="59">
        <v>571</v>
      </c>
      <c r="C12" s="60">
        <v>561.20000000000005</v>
      </c>
      <c r="D12" s="60">
        <v>454.6</v>
      </c>
      <c r="E12" s="61">
        <v>64.599999999999994</v>
      </c>
      <c r="F12" s="60">
        <v>39</v>
      </c>
      <c r="G12" s="60">
        <v>2</v>
      </c>
      <c r="H12" s="62">
        <v>0</v>
      </c>
      <c r="I12" s="62">
        <v>0</v>
      </c>
    </row>
    <row r="13" spans="1:9" ht="14.25" x14ac:dyDescent="0.2">
      <c r="A13" s="26" t="s">
        <v>20</v>
      </c>
      <c r="B13" s="59">
        <v>518</v>
      </c>
      <c r="C13" s="60">
        <v>507.25</v>
      </c>
      <c r="D13" s="60">
        <v>438.15</v>
      </c>
      <c r="E13" s="61">
        <v>56.7</v>
      </c>
      <c r="F13" s="60">
        <v>7.9</v>
      </c>
      <c r="G13" s="60">
        <v>1</v>
      </c>
      <c r="H13" s="62">
        <v>0</v>
      </c>
      <c r="I13" s="60">
        <v>0.5</v>
      </c>
    </row>
    <row r="14" spans="1:9" ht="14.25" x14ac:dyDescent="0.2">
      <c r="A14" s="26" t="s">
        <v>21</v>
      </c>
      <c r="B14" s="59">
        <v>40</v>
      </c>
      <c r="C14" s="60">
        <v>37.800000000000004</v>
      </c>
      <c r="D14" s="60">
        <v>19.100000000000001</v>
      </c>
      <c r="E14" s="61">
        <v>7.7</v>
      </c>
      <c r="F14" s="60">
        <v>7</v>
      </c>
      <c r="G14" s="62">
        <v>0</v>
      </c>
      <c r="H14" s="60">
        <v>1</v>
      </c>
      <c r="I14" s="62">
        <v>0</v>
      </c>
    </row>
    <row r="15" spans="1:9" ht="14.25" x14ac:dyDescent="0.2">
      <c r="A15" s="26" t="s">
        <v>189</v>
      </c>
      <c r="B15" s="59">
        <v>30982</v>
      </c>
      <c r="C15" s="60">
        <v>30643.21</v>
      </c>
      <c r="D15" s="60">
        <v>28345.65</v>
      </c>
      <c r="E15" s="61">
        <v>2225.17</v>
      </c>
      <c r="F15" s="60">
        <v>59.89</v>
      </c>
      <c r="G15" s="60">
        <v>5</v>
      </c>
      <c r="H15" s="60">
        <v>2.5</v>
      </c>
      <c r="I15" s="60">
        <v>2</v>
      </c>
    </row>
    <row r="16" spans="1:9" ht="14.25" x14ac:dyDescent="0.2">
      <c r="A16" s="26" t="s">
        <v>24</v>
      </c>
      <c r="B16" s="59">
        <v>174</v>
      </c>
      <c r="C16" s="60">
        <v>169.35</v>
      </c>
      <c r="D16" s="60">
        <v>123.65</v>
      </c>
      <c r="E16" s="61">
        <v>29</v>
      </c>
      <c r="F16" s="60">
        <v>16.7</v>
      </c>
      <c r="G16" s="62">
        <v>0</v>
      </c>
      <c r="H16" s="62">
        <v>0</v>
      </c>
      <c r="I16" s="62">
        <v>0</v>
      </c>
    </row>
    <row r="17" spans="1:9" ht="14.25" x14ac:dyDescent="0.2">
      <c r="A17" s="26" t="s">
        <v>23</v>
      </c>
      <c r="B17" s="59">
        <v>4110</v>
      </c>
      <c r="C17" s="60">
        <v>4043.45</v>
      </c>
      <c r="D17" s="60">
        <v>3335.5</v>
      </c>
      <c r="E17" s="61">
        <v>516.25</v>
      </c>
      <c r="F17" s="60">
        <v>69.400000000000006</v>
      </c>
      <c r="G17" s="60">
        <v>85.3</v>
      </c>
      <c r="H17" s="60">
        <v>4</v>
      </c>
      <c r="I17" s="60">
        <v>2</v>
      </c>
    </row>
    <row r="18" spans="1:9" ht="14.25" x14ac:dyDescent="0.2">
      <c r="A18" s="26" t="s">
        <v>25</v>
      </c>
      <c r="B18" s="59">
        <v>4162</v>
      </c>
      <c r="C18" s="60">
        <v>4117.2</v>
      </c>
      <c r="D18" s="60">
        <v>3279.2</v>
      </c>
      <c r="E18" s="61">
        <v>495.4</v>
      </c>
      <c r="F18" s="60">
        <v>52.7</v>
      </c>
      <c r="G18" s="60">
        <v>288.90000000000003</v>
      </c>
      <c r="H18" s="62">
        <v>0</v>
      </c>
      <c r="I18" s="62">
        <v>0</v>
      </c>
    </row>
    <row r="19" spans="1:9" ht="14.25" x14ac:dyDescent="0.2">
      <c r="A19" s="26"/>
      <c r="B19" s="69"/>
      <c r="C19" s="69"/>
      <c r="D19" s="69"/>
      <c r="E19" s="69"/>
      <c r="F19" s="69"/>
      <c r="G19" s="69"/>
      <c r="H19" s="69"/>
      <c r="I19" s="69"/>
    </row>
    <row r="20" spans="1:9" ht="14.25" x14ac:dyDescent="0.2">
      <c r="A20" s="26" t="s">
        <v>133</v>
      </c>
      <c r="B20" s="69"/>
      <c r="C20" s="69"/>
      <c r="D20" s="69"/>
      <c r="E20" s="69"/>
      <c r="F20" s="69"/>
      <c r="G20" s="69"/>
      <c r="H20" s="69"/>
      <c r="I20" s="69"/>
    </row>
    <row r="21" spans="1:9" ht="14.25" x14ac:dyDescent="0.2">
      <c r="A21" s="26" t="s">
        <v>134</v>
      </c>
      <c r="B21" s="69"/>
      <c r="C21" s="69"/>
      <c r="D21" s="69"/>
      <c r="E21" s="69"/>
      <c r="F21" s="69"/>
      <c r="G21" s="69"/>
      <c r="H21" s="69"/>
      <c r="I21" s="69"/>
    </row>
    <row r="22" spans="1:9" ht="14.25" x14ac:dyDescent="0.2">
      <c r="A22" s="34" t="s">
        <v>135</v>
      </c>
      <c r="B22" s="59">
        <v>160</v>
      </c>
      <c r="C22" s="60">
        <v>159.70000000000002</v>
      </c>
      <c r="D22" s="60">
        <v>135.69999999999999</v>
      </c>
      <c r="E22" s="61">
        <v>9</v>
      </c>
      <c r="F22" s="60">
        <v>11</v>
      </c>
      <c r="G22" s="60">
        <v>1</v>
      </c>
      <c r="H22" s="62">
        <v>0</v>
      </c>
      <c r="I22" s="62">
        <v>0</v>
      </c>
    </row>
    <row r="23" spans="1:9" ht="14.25" x14ac:dyDescent="0.2">
      <c r="A23" s="26" t="s">
        <v>137</v>
      </c>
      <c r="B23" s="59">
        <v>393</v>
      </c>
      <c r="C23" s="60">
        <v>385.95</v>
      </c>
      <c r="D23" s="60">
        <v>275.95</v>
      </c>
      <c r="E23" s="61">
        <v>75.400000000000006</v>
      </c>
      <c r="F23" s="60">
        <v>33.6</v>
      </c>
      <c r="G23" s="62">
        <v>0</v>
      </c>
      <c r="H23" s="62">
        <v>0</v>
      </c>
      <c r="I23" s="62">
        <v>0</v>
      </c>
    </row>
    <row r="24" spans="1:9" ht="14.25" x14ac:dyDescent="0.2">
      <c r="A24" s="26" t="s">
        <v>138</v>
      </c>
      <c r="B24" s="59">
        <v>682</v>
      </c>
      <c r="C24" s="60">
        <v>668.85</v>
      </c>
      <c r="D24" s="60">
        <v>602.35</v>
      </c>
      <c r="E24" s="61">
        <v>42.5</v>
      </c>
      <c r="F24" s="60">
        <v>22</v>
      </c>
      <c r="G24" s="60">
        <v>1</v>
      </c>
      <c r="H24" s="62">
        <v>0</v>
      </c>
      <c r="I24" s="60">
        <v>1</v>
      </c>
    </row>
    <row r="25" spans="1:9" ht="14.25" x14ac:dyDescent="0.2">
      <c r="A25" s="26" t="s">
        <v>139</v>
      </c>
      <c r="B25" s="59">
        <v>898</v>
      </c>
      <c r="C25" s="60">
        <v>887.09</v>
      </c>
      <c r="D25" s="60">
        <v>798.29</v>
      </c>
      <c r="E25" s="61">
        <v>32.799999999999997</v>
      </c>
      <c r="F25" s="60">
        <v>39</v>
      </c>
      <c r="G25" s="60">
        <v>13</v>
      </c>
      <c r="H25" s="62">
        <v>0</v>
      </c>
      <c r="I25" s="60">
        <v>3</v>
      </c>
    </row>
    <row r="26" spans="1:9" ht="14.25" x14ac:dyDescent="0.2">
      <c r="A26" s="26" t="s">
        <v>140</v>
      </c>
      <c r="B26" s="59">
        <v>224</v>
      </c>
      <c r="C26" s="60">
        <v>219.9</v>
      </c>
      <c r="D26" s="60">
        <v>160.4</v>
      </c>
      <c r="E26" s="61">
        <v>43</v>
      </c>
      <c r="F26" s="60">
        <v>10.5</v>
      </c>
      <c r="G26" s="60">
        <v>5</v>
      </c>
      <c r="H26" s="62">
        <v>0</v>
      </c>
      <c r="I26" s="62">
        <v>0</v>
      </c>
    </row>
    <row r="27" spans="1:9" ht="14.25" x14ac:dyDescent="0.2">
      <c r="A27" s="35" t="s">
        <v>190</v>
      </c>
      <c r="B27" s="59">
        <v>1</v>
      </c>
      <c r="C27" s="60">
        <v>1</v>
      </c>
      <c r="D27" s="62">
        <v>0</v>
      </c>
      <c r="E27" s="61">
        <v>1</v>
      </c>
      <c r="F27" s="62">
        <v>0</v>
      </c>
      <c r="G27" s="62">
        <v>0</v>
      </c>
      <c r="H27" s="62">
        <v>0</v>
      </c>
      <c r="I27" s="62">
        <v>0</v>
      </c>
    </row>
    <row r="28" spans="1:9" ht="14.25" x14ac:dyDescent="0.2">
      <c r="A28" s="26" t="s">
        <v>142</v>
      </c>
      <c r="B28" s="59">
        <v>2015</v>
      </c>
      <c r="C28" s="60">
        <v>1995.05</v>
      </c>
      <c r="D28" s="60">
        <v>1881.75</v>
      </c>
      <c r="E28" s="61">
        <v>83.3</v>
      </c>
      <c r="F28" s="60">
        <v>9</v>
      </c>
      <c r="G28" s="60">
        <v>2</v>
      </c>
      <c r="H28" s="62">
        <v>0</v>
      </c>
      <c r="I28" s="62">
        <v>0</v>
      </c>
    </row>
    <row r="29" spans="1:9" ht="14.25" x14ac:dyDescent="0.2">
      <c r="A29" s="26" t="s">
        <v>183</v>
      </c>
      <c r="B29" s="59">
        <v>36</v>
      </c>
      <c r="C29" s="60">
        <v>35.800000000000004</v>
      </c>
      <c r="D29" s="60">
        <v>31.8</v>
      </c>
      <c r="E29" s="61">
        <v>1</v>
      </c>
      <c r="F29" s="60">
        <v>2</v>
      </c>
      <c r="G29" s="62">
        <v>0</v>
      </c>
      <c r="H29" s="62">
        <v>0</v>
      </c>
      <c r="I29" s="62">
        <v>0</v>
      </c>
    </row>
    <row r="30" spans="1:9" ht="14.25" x14ac:dyDescent="0.2">
      <c r="A30" s="35" t="s">
        <v>191</v>
      </c>
      <c r="B30" s="59">
        <v>310</v>
      </c>
      <c r="C30" s="60">
        <v>308.40000000000003</v>
      </c>
      <c r="D30" s="60">
        <v>299.40000000000003</v>
      </c>
      <c r="E30" s="61">
        <v>4</v>
      </c>
      <c r="F30" s="60">
        <v>4</v>
      </c>
      <c r="G30" s="60">
        <v>1</v>
      </c>
      <c r="H30" s="62">
        <v>0</v>
      </c>
      <c r="I30" s="62">
        <v>0</v>
      </c>
    </row>
    <row r="31" spans="1:9" ht="14.25" x14ac:dyDescent="0.2">
      <c r="A31" s="26" t="s">
        <v>192</v>
      </c>
      <c r="B31" s="59">
        <v>107</v>
      </c>
      <c r="C31" s="60">
        <v>106.1</v>
      </c>
      <c r="D31" s="60">
        <v>70.100000000000009</v>
      </c>
      <c r="E31" s="61">
        <v>27</v>
      </c>
      <c r="F31" s="60">
        <v>8</v>
      </c>
      <c r="G31" s="62">
        <v>0</v>
      </c>
      <c r="H31" s="62">
        <v>0</v>
      </c>
      <c r="I31" s="62">
        <v>0</v>
      </c>
    </row>
    <row r="32" spans="1:9" ht="14.25" x14ac:dyDescent="0.2">
      <c r="A32" s="26" t="s">
        <v>193</v>
      </c>
      <c r="B32" s="65"/>
      <c r="C32" s="66"/>
      <c r="D32" s="66"/>
      <c r="E32" s="67"/>
      <c r="F32" s="66"/>
      <c r="G32" s="66"/>
      <c r="H32" s="66"/>
      <c r="I32" s="66"/>
    </row>
    <row r="33" spans="1:9" ht="14.25" x14ac:dyDescent="0.2">
      <c r="A33" s="26"/>
      <c r="B33" s="69"/>
      <c r="C33" s="69"/>
      <c r="D33" s="69"/>
      <c r="E33" s="69"/>
      <c r="F33" s="69"/>
      <c r="G33" s="69"/>
      <c r="H33" s="69"/>
      <c r="I33" s="69"/>
    </row>
    <row r="34" spans="1:9" ht="14.25" x14ac:dyDescent="0.2">
      <c r="A34" s="26" t="s">
        <v>144</v>
      </c>
      <c r="B34" s="59">
        <v>25</v>
      </c>
      <c r="C34" s="60">
        <v>24.7</v>
      </c>
      <c r="D34" s="60">
        <v>7</v>
      </c>
      <c r="E34" s="61">
        <v>2</v>
      </c>
      <c r="F34" s="60">
        <v>14.7</v>
      </c>
      <c r="G34" s="62">
        <v>0</v>
      </c>
      <c r="H34" s="62">
        <v>0</v>
      </c>
      <c r="I34" s="62">
        <v>0</v>
      </c>
    </row>
    <row r="35" spans="1:9" ht="14.25" x14ac:dyDescent="0.2">
      <c r="A35" s="26" t="s">
        <v>184</v>
      </c>
      <c r="B35" s="59">
        <v>88</v>
      </c>
      <c r="C35" s="60">
        <v>85.2</v>
      </c>
      <c r="D35" s="60">
        <v>72.7</v>
      </c>
      <c r="E35" s="61">
        <v>5.5</v>
      </c>
      <c r="F35" s="60">
        <v>2</v>
      </c>
      <c r="G35" s="62">
        <v>0</v>
      </c>
      <c r="H35" s="62">
        <v>0</v>
      </c>
      <c r="I35" s="62">
        <v>0</v>
      </c>
    </row>
    <row r="36" spans="1:9" ht="14.25" x14ac:dyDescent="0.2">
      <c r="A36" s="26" t="s">
        <v>194</v>
      </c>
      <c r="B36" s="59">
        <v>64</v>
      </c>
      <c r="C36" s="60">
        <v>63.3</v>
      </c>
      <c r="D36" s="60">
        <v>33.9</v>
      </c>
      <c r="E36" s="62">
        <v>0</v>
      </c>
      <c r="F36" s="60">
        <v>25.4</v>
      </c>
      <c r="G36" s="62">
        <v>0</v>
      </c>
      <c r="H36" s="62">
        <v>0</v>
      </c>
      <c r="I36" s="62">
        <v>0</v>
      </c>
    </row>
    <row r="37" spans="1:9" ht="14.25" x14ac:dyDescent="0.2">
      <c r="A37" s="26" t="s">
        <v>145</v>
      </c>
      <c r="B37" s="59">
        <v>199</v>
      </c>
      <c r="C37" s="60">
        <v>197.4</v>
      </c>
      <c r="D37" s="60">
        <v>37.800000000000004</v>
      </c>
      <c r="E37" s="61">
        <v>93.8</v>
      </c>
      <c r="F37" s="60">
        <v>56.8</v>
      </c>
      <c r="G37" s="62">
        <v>0</v>
      </c>
      <c r="H37" s="62">
        <v>0</v>
      </c>
      <c r="I37" s="60">
        <v>6</v>
      </c>
    </row>
    <row r="38" spans="1:9" ht="14.25" x14ac:dyDescent="0.2">
      <c r="A38" s="26" t="s">
        <v>175</v>
      </c>
      <c r="B38" s="65"/>
      <c r="C38" s="66"/>
      <c r="D38" s="66"/>
      <c r="E38" s="67"/>
      <c r="F38" s="66"/>
      <c r="G38" s="66"/>
      <c r="H38" s="66"/>
      <c r="I38" s="66"/>
    </row>
    <row r="39" spans="1:9" ht="14.25" x14ac:dyDescent="0.2">
      <c r="A39" s="26"/>
      <c r="B39" s="69"/>
      <c r="C39" s="69"/>
      <c r="D39" s="69"/>
      <c r="E39" s="69"/>
      <c r="F39" s="69"/>
      <c r="G39" s="69"/>
      <c r="H39" s="69"/>
      <c r="I39" s="69"/>
    </row>
    <row r="40" spans="1:9" ht="14.25" x14ac:dyDescent="0.2">
      <c r="A40" s="26" t="s">
        <v>147</v>
      </c>
      <c r="B40" s="65"/>
      <c r="C40" s="66"/>
      <c r="D40" s="66"/>
      <c r="E40" s="67"/>
      <c r="F40" s="66"/>
      <c r="G40" s="66"/>
      <c r="H40" s="68"/>
      <c r="I40" s="68"/>
    </row>
    <row r="41" spans="1:9" ht="14.25" x14ac:dyDescent="0.2">
      <c r="A41" s="26" t="s">
        <v>148</v>
      </c>
      <c r="B41" s="59">
        <v>126</v>
      </c>
      <c r="C41" s="60">
        <v>121.8</v>
      </c>
      <c r="D41" s="60">
        <v>102.5</v>
      </c>
      <c r="E41" s="61">
        <v>7.3</v>
      </c>
      <c r="F41" s="60">
        <v>10</v>
      </c>
      <c r="G41" s="60">
        <v>1</v>
      </c>
      <c r="H41" s="62">
        <v>0</v>
      </c>
      <c r="I41" s="62">
        <v>0</v>
      </c>
    </row>
    <row r="42" spans="1:9" ht="14.25" x14ac:dyDescent="0.2">
      <c r="A42" s="34" t="s">
        <v>149</v>
      </c>
      <c r="B42" s="59">
        <v>2703</v>
      </c>
      <c r="C42" s="60">
        <v>2676.4</v>
      </c>
      <c r="D42" s="60">
        <v>2369.65</v>
      </c>
      <c r="E42" s="61">
        <v>96.85</v>
      </c>
      <c r="F42" s="60">
        <v>199.9</v>
      </c>
      <c r="G42" s="60">
        <v>9</v>
      </c>
      <c r="H42" s="62">
        <v>0</v>
      </c>
      <c r="I42" s="62">
        <v>0</v>
      </c>
    </row>
    <row r="43" spans="1:9" ht="14.25" x14ac:dyDescent="0.2">
      <c r="A43" s="26" t="s">
        <v>150</v>
      </c>
      <c r="B43" s="59">
        <v>51</v>
      </c>
      <c r="C43" s="60">
        <v>49.85</v>
      </c>
      <c r="D43" s="60">
        <v>9</v>
      </c>
      <c r="E43" s="61">
        <v>1</v>
      </c>
      <c r="F43" s="60">
        <v>38.85</v>
      </c>
      <c r="G43" s="62">
        <v>0</v>
      </c>
      <c r="H43" s="62">
        <v>0</v>
      </c>
      <c r="I43" s="62">
        <v>0</v>
      </c>
    </row>
    <row r="44" spans="1:9" ht="14.25" x14ac:dyDescent="0.2">
      <c r="A44" s="34" t="s">
        <v>195</v>
      </c>
      <c r="B44" s="59">
        <v>16</v>
      </c>
      <c r="C44" s="60">
        <v>15.7</v>
      </c>
      <c r="D44" s="60">
        <v>6</v>
      </c>
      <c r="E44" s="61">
        <v>8</v>
      </c>
      <c r="F44" s="60">
        <v>1.7</v>
      </c>
      <c r="G44" s="62">
        <v>0</v>
      </c>
      <c r="H44" s="62">
        <v>0</v>
      </c>
      <c r="I44" s="62">
        <v>0</v>
      </c>
    </row>
    <row r="45" spans="1:9" ht="14.25" x14ac:dyDescent="0.2">
      <c r="A45" s="26" t="s">
        <v>151</v>
      </c>
      <c r="B45" s="59">
        <v>1745</v>
      </c>
      <c r="C45" s="60">
        <v>1720.95</v>
      </c>
      <c r="D45" s="60">
        <v>1038.95</v>
      </c>
      <c r="E45" s="61">
        <v>269.2</v>
      </c>
      <c r="F45" s="60">
        <v>37.5</v>
      </c>
      <c r="G45" s="60">
        <v>374.3</v>
      </c>
      <c r="H45" s="62">
        <v>0</v>
      </c>
      <c r="I45" s="62">
        <v>0</v>
      </c>
    </row>
    <row r="46" spans="1:9" ht="14.25" x14ac:dyDescent="0.2">
      <c r="A46" s="34" t="s">
        <v>152</v>
      </c>
      <c r="B46" s="59">
        <v>183</v>
      </c>
      <c r="C46" s="60">
        <v>179.05</v>
      </c>
      <c r="D46" s="60">
        <v>113.35</v>
      </c>
      <c r="E46" s="61">
        <v>54.7</v>
      </c>
      <c r="F46" s="60">
        <v>8</v>
      </c>
      <c r="G46" s="62">
        <v>0</v>
      </c>
      <c r="H46" s="62">
        <v>0</v>
      </c>
      <c r="I46" s="60">
        <v>2</v>
      </c>
    </row>
    <row r="47" spans="1:9" ht="14.25" x14ac:dyDescent="0.2">
      <c r="A47" s="35" t="s">
        <v>155</v>
      </c>
      <c r="B47" s="59">
        <v>2896</v>
      </c>
      <c r="C47" s="60">
        <v>2869.3</v>
      </c>
      <c r="D47" s="60">
        <v>1038.0999999999999</v>
      </c>
      <c r="E47" s="61">
        <v>1129.2</v>
      </c>
      <c r="F47" s="60">
        <v>16</v>
      </c>
      <c r="G47" s="60">
        <v>685</v>
      </c>
      <c r="H47" s="62">
        <v>0</v>
      </c>
      <c r="I47" s="62">
        <v>0</v>
      </c>
    </row>
    <row r="48" spans="1:9" ht="14.25" x14ac:dyDescent="0.2">
      <c r="A48" s="35"/>
      <c r="B48" s="59"/>
      <c r="C48" s="60"/>
      <c r="D48" s="60"/>
      <c r="E48" s="61"/>
      <c r="F48" s="60"/>
      <c r="G48" s="60"/>
      <c r="H48" s="60"/>
      <c r="I48" s="60"/>
    </row>
    <row r="49" spans="1:9" ht="14.25" x14ac:dyDescent="0.2">
      <c r="A49" s="26" t="s">
        <v>156</v>
      </c>
      <c r="B49" s="59">
        <v>29</v>
      </c>
      <c r="C49" s="60">
        <v>28.35</v>
      </c>
      <c r="D49" s="60">
        <v>2</v>
      </c>
      <c r="E49" s="61">
        <v>24.35</v>
      </c>
      <c r="F49" s="60">
        <v>2</v>
      </c>
      <c r="G49" s="62">
        <v>0</v>
      </c>
      <c r="H49" s="62">
        <v>0</v>
      </c>
      <c r="I49" s="62">
        <v>0</v>
      </c>
    </row>
    <row r="50" spans="1:9" ht="14.25" x14ac:dyDescent="0.2">
      <c r="A50" s="26" t="s">
        <v>186</v>
      </c>
      <c r="B50" s="59">
        <v>22</v>
      </c>
      <c r="C50" s="60">
        <v>21.9</v>
      </c>
      <c r="D50" s="60">
        <v>1</v>
      </c>
      <c r="E50" s="61">
        <v>9</v>
      </c>
      <c r="F50" s="60">
        <v>11.9</v>
      </c>
      <c r="G50" s="62">
        <v>0</v>
      </c>
      <c r="H50" s="62">
        <v>0</v>
      </c>
      <c r="I50" s="62">
        <v>0</v>
      </c>
    </row>
    <row r="51" spans="1:9" ht="14.25" x14ac:dyDescent="0.2">
      <c r="A51" s="26" t="s">
        <v>196</v>
      </c>
      <c r="B51" s="59">
        <v>68</v>
      </c>
      <c r="C51" s="60">
        <v>67.8</v>
      </c>
      <c r="D51" s="60">
        <v>58.8</v>
      </c>
      <c r="E51" s="61">
        <v>8</v>
      </c>
      <c r="F51" s="60">
        <v>1</v>
      </c>
      <c r="G51" s="62">
        <v>0</v>
      </c>
      <c r="H51" s="62">
        <v>0</v>
      </c>
      <c r="I51" s="62">
        <v>0</v>
      </c>
    </row>
    <row r="52" spans="1:9" ht="14.25" x14ac:dyDescent="0.2">
      <c r="A52" s="26" t="s">
        <v>157</v>
      </c>
      <c r="B52" s="59">
        <v>65</v>
      </c>
      <c r="C52" s="60">
        <v>64.3</v>
      </c>
      <c r="D52" s="62">
        <v>0</v>
      </c>
      <c r="E52" s="62">
        <v>0</v>
      </c>
      <c r="F52" s="60">
        <v>62.3</v>
      </c>
      <c r="G52" s="62">
        <v>0</v>
      </c>
      <c r="H52" s="62">
        <v>0</v>
      </c>
      <c r="I52" s="60">
        <v>1</v>
      </c>
    </row>
    <row r="53" spans="1:9" ht="14.25" x14ac:dyDescent="0.2">
      <c r="A53" s="26" t="s">
        <v>197</v>
      </c>
      <c r="B53" s="59">
        <v>651</v>
      </c>
      <c r="C53" s="60">
        <v>648.80000000000007</v>
      </c>
      <c r="D53" s="60">
        <v>594.80000000000007</v>
      </c>
      <c r="E53" s="61">
        <v>41</v>
      </c>
      <c r="F53" s="60">
        <v>9</v>
      </c>
      <c r="G53" s="60">
        <v>1</v>
      </c>
      <c r="H53" s="62">
        <v>0</v>
      </c>
      <c r="I53" s="60">
        <v>3</v>
      </c>
    </row>
    <row r="54" spans="1:9" ht="14.25" x14ac:dyDescent="0.2">
      <c r="A54" s="26" t="s">
        <v>160</v>
      </c>
      <c r="B54" s="59">
        <v>5</v>
      </c>
      <c r="C54" s="60">
        <v>5</v>
      </c>
      <c r="D54" s="60">
        <v>5</v>
      </c>
      <c r="E54" s="62">
        <v>0</v>
      </c>
      <c r="F54" s="62">
        <v>0</v>
      </c>
      <c r="G54" s="62">
        <v>0</v>
      </c>
      <c r="H54" s="62">
        <v>0</v>
      </c>
      <c r="I54" s="62">
        <v>0</v>
      </c>
    </row>
    <row r="55" spans="1:9" ht="14.25" x14ac:dyDescent="0.2">
      <c r="A55" s="26"/>
      <c r="B55" s="69"/>
      <c r="C55" s="69"/>
      <c r="D55" s="69"/>
      <c r="E55" s="69"/>
      <c r="F55" s="69"/>
      <c r="G55" s="69"/>
      <c r="H55" s="69"/>
      <c r="I55" s="69"/>
    </row>
    <row r="56" spans="1:9" ht="14.25" x14ac:dyDescent="0.2">
      <c r="A56" s="26" t="s">
        <v>161</v>
      </c>
      <c r="B56" s="26"/>
      <c r="C56" s="26"/>
      <c r="D56" s="26"/>
      <c r="E56" s="26"/>
      <c r="F56" s="26"/>
      <c r="G56" s="26"/>
      <c r="H56" s="26"/>
      <c r="I56" s="26"/>
    </row>
    <row r="57" spans="1:9" ht="14.25" x14ac:dyDescent="0.2">
      <c r="A57" s="26" t="s">
        <v>162</v>
      </c>
      <c r="B57" s="59">
        <v>33</v>
      </c>
      <c r="C57" s="60">
        <v>33</v>
      </c>
      <c r="D57" s="60">
        <v>26</v>
      </c>
      <c r="E57" s="61">
        <v>3</v>
      </c>
      <c r="F57" s="60">
        <v>1</v>
      </c>
      <c r="G57" s="62">
        <v>0</v>
      </c>
      <c r="H57" s="62">
        <v>0</v>
      </c>
      <c r="I57" s="62">
        <v>0</v>
      </c>
    </row>
    <row r="58" spans="1:9" ht="14.25" x14ac:dyDescent="0.2">
      <c r="A58" s="28" t="s">
        <v>163</v>
      </c>
      <c r="B58" s="59">
        <v>8</v>
      </c>
      <c r="C58" s="60">
        <v>8</v>
      </c>
      <c r="D58" s="60">
        <v>7</v>
      </c>
      <c r="E58" s="61">
        <v>1</v>
      </c>
      <c r="F58" s="62">
        <v>0</v>
      </c>
      <c r="G58" s="62">
        <v>0</v>
      </c>
      <c r="H58" s="62">
        <v>0</v>
      </c>
      <c r="I58" s="62">
        <v>0</v>
      </c>
    </row>
    <row r="59" spans="1:9" ht="14.25" x14ac:dyDescent="0.2">
      <c r="A59" s="28" t="s">
        <v>164</v>
      </c>
      <c r="B59" s="59">
        <v>51</v>
      </c>
      <c r="C59" s="60">
        <v>49.4</v>
      </c>
      <c r="D59" s="62">
        <v>0</v>
      </c>
      <c r="E59" s="62">
        <v>0</v>
      </c>
      <c r="F59" s="60">
        <v>49.4</v>
      </c>
      <c r="G59" s="62">
        <v>0</v>
      </c>
      <c r="H59" s="62">
        <v>0</v>
      </c>
      <c r="I59" s="62">
        <v>0</v>
      </c>
    </row>
    <row r="60" spans="1:9" ht="14.25" x14ac:dyDescent="0.2">
      <c r="A60" s="34" t="s">
        <v>176</v>
      </c>
      <c r="B60" s="59">
        <v>103</v>
      </c>
      <c r="C60" s="60">
        <v>102</v>
      </c>
      <c r="D60" s="60">
        <v>18.95</v>
      </c>
      <c r="E60" s="61">
        <v>71.05</v>
      </c>
      <c r="F60" s="60">
        <v>12</v>
      </c>
      <c r="G60" s="62">
        <v>0</v>
      </c>
      <c r="H60" s="62">
        <v>0</v>
      </c>
      <c r="I60" s="62">
        <v>0</v>
      </c>
    </row>
    <row r="61" spans="1:9" ht="14.25" x14ac:dyDescent="0.2">
      <c r="A61" s="26"/>
      <c r="B61" s="69"/>
      <c r="C61" s="69"/>
      <c r="D61" s="69"/>
      <c r="E61" s="69"/>
      <c r="F61" s="69"/>
      <c r="G61" s="69"/>
      <c r="H61" s="69"/>
      <c r="I61" s="69"/>
    </row>
    <row r="62" spans="1:9" ht="14.25" x14ac:dyDescent="0.2">
      <c r="A62" s="26" t="s">
        <v>165</v>
      </c>
      <c r="B62" s="26"/>
      <c r="C62" s="26"/>
      <c r="D62" s="26"/>
      <c r="E62" s="26"/>
      <c r="F62" s="26"/>
      <c r="G62" s="26"/>
      <c r="H62" s="26"/>
      <c r="I62" s="26"/>
    </row>
    <row r="63" spans="1:9" ht="14.25" x14ac:dyDescent="0.2">
      <c r="A63" s="26" t="s">
        <v>166</v>
      </c>
      <c r="B63" s="59">
        <v>43</v>
      </c>
      <c r="C63" s="60">
        <v>42.8</v>
      </c>
      <c r="D63" s="60">
        <v>7.8</v>
      </c>
      <c r="E63" s="61">
        <v>31</v>
      </c>
      <c r="F63" s="60">
        <v>4</v>
      </c>
      <c r="G63" s="62">
        <v>0</v>
      </c>
      <c r="H63" s="62">
        <v>0</v>
      </c>
      <c r="I63" s="62">
        <v>0</v>
      </c>
    </row>
    <row r="64" spans="1:9" ht="14.25" x14ac:dyDescent="0.2">
      <c r="A64" s="26"/>
      <c r="B64" s="65"/>
      <c r="C64" s="66"/>
      <c r="D64" s="66"/>
      <c r="E64" s="67"/>
      <c r="F64" s="66"/>
      <c r="G64" s="66"/>
      <c r="H64" s="66"/>
      <c r="I64" s="66"/>
    </row>
    <row r="65" spans="1:9" ht="14.25" x14ac:dyDescent="0.2">
      <c r="A65" s="26" t="s">
        <v>167</v>
      </c>
      <c r="B65" s="69"/>
      <c r="C65" s="69"/>
      <c r="D65" s="69"/>
      <c r="E65" s="69"/>
      <c r="F65" s="69"/>
      <c r="G65" s="69"/>
      <c r="H65" s="69"/>
      <c r="I65" s="69"/>
    </row>
    <row r="66" spans="1:9" ht="14.25" x14ac:dyDescent="0.2">
      <c r="A66" s="26" t="s">
        <v>168</v>
      </c>
      <c r="B66" s="59">
        <v>79</v>
      </c>
      <c r="C66" s="60">
        <v>79</v>
      </c>
      <c r="D66" s="60">
        <v>48</v>
      </c>
      <c r="E66" s="61">
        <v>15</v>
      </c>
      <c r="F66" s="60">
        <v>6</v>
      </c>
      <c r="G66" s="60">
        <v>2</v>
      </c>
      <c r="H66" s="62">
        <v>0</v>
      </c>
      <c r="I66" s="62">
        <v>0</v>
      </c>
    </row>
    <row r="67" spans="1:9" ht="14.25" x14ac:dyDescent="0.2">
      <c r="A67" s="26" t="s">
        <v>169</v>
      </c>
      <c r="B67" s="59">
        <v>150</v>
      </c>
      <c r="C67" s="60">
        <v>150</v>
      </c>
      <c r="D67" s="60">
        <v>2</v>
      </c>
      <c r="E67" s="61">
        <v>3</v>
      </c>
      <c r="F67" s="60">
        <v>144</v>
      </c>
      <c r="G67" s="62">
        <v>0</v>
      </c>
      <c r="H67" s="62">
        <v>0</v>
      </c>
      <c r="I67" s="62">
        <v>0</v>
      </c>
    </row>
    <row r="68" spans="1:9" ht="14.25" x14ac:dyDescent="0.2">
      <c r="A68" s="26"/>
      <c r="B68" s="69"/>
      <c r="C68" s="69"/>
      <c r="D68" s="69"/>
      <c r="E68" s="69"/>
      <c r="F68" s="69"/>
      <c r="G68" s="69"/>
      <c r="H68" s="69"/>
      <c r="I68" s="69"/>
    </row>
    <row r="69" spans="1:9" ht="14.25" x14ac:dyDescent="0.2">
      <c r="A69" s="26" t="s">
        <v>59</v>
      </c>
      <c r="B69" s="26"/>
      <c r="C69" s="26"/>
      <c r="D69" s="26"/>
      <c r="E69" s="26"/>
      <c r="F69" s="26"/>
      <c r="G69" s="26"/>
      <c r="H69" s="26"/>
      <c r="I69" s="26"/>
    </row>
    <row r="70" spans="1:9" ht="14.25" x14ac:dyDescent="0.2">
      <c r="A70" s="28" t="s">
        <v>115</v>
      </c>
      <c r="B70" s="59">
        <v>3750</v>
      </c>
      <c r="C70" s="60">
        <v>3569.24</v>
      </c>
      <c r="D70" s="60">
        <v>2055.34</v>
      </c>
      <c r="E70" s="61">
        <v>1445.5</v>
      </c>
      <c r="F70" s="60">
        <v>60.4</v>
      </c>
      <c r="G70" s="60">
        <v>7</v>
      </c>
      <c r="H70" s="62">
        <v>0</v>
      </c>
      <c r="I70" s="62">
        <v>0</v>
      </c>
    </row>
    <row r="71" spans="1:9" ht="14.25" x14ac:dyDescent="0.2">
      <c r="A71" s="26" t="s">
        <v>116</v>
      </c>
      <c r="B71" s="59">
        <v>2342</v>
      </c>
      <c r="C71" s="60">
        <v>2320.37</v>
      </c>
      <c r="D71" s="60">
        <v>2126.5300000000002</v>
      </c>
      <c r="E71" s="61">
        <v>137.4</v>
      </c>
      <c r="F71" s="60">
        <v>34.44</v>
      </c>
      <c r="G71" s="60">
        <v>20</v>
      </c>
      <c r="H71" s="62">
        <v>0</v>
      </c>
      <c r="I71" s="60">
        <v>2</v>
      </c>
    </row>
    <row r="72" spans="1:9" ht="14.25" x14ac:dyDescent="0.2">
      <c r="A72" s="26" t="s">
        <v>11</v>
      </c>
      <c r="B72" s="59">
        <v>6673</v>
      </c>
      <c r="C72" s="60">
        <v>6374.57</v>
      </c>
      <c r="D72" s="60">
        <v>4570.18</v>
      </c>
      <c r="E72" s="61">
        <v>1584.59</v>
      </c>
      <c r="F72" s="60">
        <v>118.3</v>
      </c>
      <c r="G72" s="60">
        <v>97.5</v>
      </c>
      <c r="H72" s="62">
        <v>0</v>
      </c>
      <c r="I72" s="60">
        <v>3</v>
      </c>
    </row>
    <row r="73" spans="1:9" ht="14.25" x14ac:dyDescent="0.2">
      <c r="A73" s="26" t="s">
        <v>187</v>
      </c>
      <c r="B73" s="59">
        <v>926</v>
      </c>
      <c r="C73" s="60">
        <v>915.05</v>
      </c>
      <c r="D73" s="60">
        <v>796.75</v>
      </c>
      <c r="E73" s="61">
        <v>79.400000000000006</v>
      </c>
      <c r="F73" s="60">
        <v>37.9</v>
      </c>
      <c r="G73" s="60">
        <v>0</v>
      </c>
      <c r="H73" s="62">
        <v>0</v>
      </c>
      <c r="I73" s="62">
        <v>0</v>
      </c>
    </row>
    <row r="74" spans="1:9" ht="14.25" x14ac:dyDescent="0.2">
      <c r="A74" s="26" t="s">
        <v>13</v>
      </c>
      <c r="B74" s="59">
        <v>3982</v>
      </c>
      <c r="C74" s="60">
        <v>3943.3</v>
      </c>
      <c r="D74" s="60">
        <v>3715.6</v>
      </c>
      <c r="E74" s="61">
        <v>167.1</v>
      </c>
      <c r="F74" s="60">
        <v>43.6</v>
      </c>
      <c r="G74" s="60">
        <v>4</v>
      </c>
      <c r="H74" s="62">
        <v>0</v>
      </c>
      <c r="I74" s="62">
        <v>0</v>
      </c>
    </row>
    <row r="75" spans="1:9" ht="14.25" x14ac:dyDescent="0.2">
      <c r="A75" s="26" t="s">
        <v>14</v>
      </c>
      <c r="B75" s="59">
        <v>2565</v>
      </c>
      <c r="C75" s="60">
        <v>2545.7000000000003</v>
      </c>
      <c r="D75" s="60">
        <v>2356.3000000000002</v>
      </c>
      <c r="E75" s="61">
        <v>155.4</v>
      </c>
      <c r="F75" s="60">
        <v>27</v>
      </c>
      <c r="G75" s="60">
        <v>7</v>
      </c>
      <c r="H75" s="62">
        <v>0</v>
      </c>
      <c r="I75" s="62">
        <v>0</v>
      </c>
    </row>
    <row r="76" spans="1:9" ht="14.25" x14ac:dyDescent="0.2">
      <c r="A76" s="35" t="s">
        <v>198</v>
      </c>
      <c r="B76" s="59">
        <v>1434</v>
      </c>
      <c r="C76" s="60">
        <v>1412.95</v>
      </c>
      <c r="D76" s="60">
        <v>1315.85</v>
      </c>
      <c r="E76" s="61">
        <v>53.6</v>
      </c>
      <c r="F76" s="60">
        <v>25.5</v>
      </c>
      <c r="G76" s="60">
        <v>7</v>
      </c>
      <c r="H76" s="62">
        <v>0</v>
      </c>
      <c r="I76" s="60">
        <v>1</v>
      </c>
    </row>
    <row r="77" spans="1:9" ht="14.25" x14ac:dyDescent="0.2">
      <c r="A77" s="39" t="s">
        <v>16</v>
      </c>
      <c r="B77" s="20">
        <v>1627</v>
      </c>
      <c r="C77" s="21">
        <v>1597.15</v>
      </c>
      <c r="D77" s="21">
        <v>704</v>
      </c>
      <c r="E77" s="45">
        <v>67.75</v>
      </c>
      <c r="F77" s="21">
        <v>782.7</v>
      </c>
      <c r="G77" s="21">
        <v>9</v>
      </c>
      <c r="H77" s="63">
        <v>0</v>
      </c>
      <c r="I77" s="21">
        <v>32.700000000000003</v>
      </c>
    </row>
    <row r="78" spans="1:9" ht="14.25" x14ac:dyDescent="0.2">
      <c r="A78" s="43" t="s">
        <v>17</v>
      </c>
      <c r="B78" s="20">
        <v>327</v>
      </c>
      <c r="C78" s="21">
        <v>322.3</v>
      </c>
      <c r="D78" s="21">
        <v>284.5</v>
      </c>
      <c r="E78" s="63">
        <v>0</v>
      </c>
      <c r="F78" s="21">
        <v>37.800000000000004</v>
      </c>
      <c r="G78" s="63">
        <v>0</v>
      </c>
      <c r="H78" s="63">
        <v>0</v>
      </c>
      <c r="I78" s="63">
        <v>0</v>
      </c>
    </row>
    <row r="79" spans="1:9" ht="14.25" x14ac:dyDescent="0.2">
      <c r="A79" s="44" t="s">
        <v>177</v>
      </c>
      <c r="B79" s="20">
        <v>352</v>
      </c>
      <c r="C79" s="21">
        <v>350.2</v>
      </c>
      <c r="D79" s="21">
        <v>317.2</v>
      </c>
      <c r="E79" s="45">
        <v>22</v>
      </c>
      <c r="F79" s="21">
        <v>10</v>
      </c>
      <c r="G79" s="21">
        <v>1</v>
      </c>
      <c r="H79" s="63">
        <v>0</v>
      </c>
      <c r="I79" s="63">
        <v>0</v>
      </c>
    </row>
    <row r="80" spans="1:9" ht="14.25" x14ac:dyDescent="0.2">
      <c r="A80" s="39"/>
      <c r="B80" s="39"/>
      <c r="C80" s="39"/>
      <c r="D80" s="39"/>
      <c r="E80" s="39"/>
      <c r="F80" s="39"/>
      <c r="G80" s="39"/>
      <c r="H80" s="39"/>
      <c r="I80" s="39"/>
    </row>
    <row r="81" spans="1:9" ht="14.25" x14ac:dyDescent="0.2">
      <c r="A81" s="39" t="s">
        <v>63</v>
      </c>
      <c r="B81" s="39"/>
      <c r="C81" s="44"/>
      <c r="D81" s="71"/>
      <c r="E81" s="71"/>
      <c r="F81" s="71"/>
      <c r="G81" s="71"/>
      <c r="H81" s="44"/>
      <c r="I81" s="39"/>
    </row>
    <row r="82" spans="1:9" ht="14.25" x14ac:dyDescent="0.2">
      <c r="A82" s="43" t="s">
        <v>121</v>
      </c>
      <c r="B82" s="20">
        <v>941</v>
      </c>
      <c r="C82" s="21">
        <v>915.6</v>
      </c>
      <c r="D82" s="21">
        <v>730</v>
      </c>
      <c r="E82" s="45">
        <v>156.70000000000002</v>
      </c>
      <c r="F82" s="21">
        <v>22.9</v>
      </c>
      <c r="G82" s="21">
        <v>5</v>
      </c>
      <c r="H82" s="63">
        <v>0</v>
      </c>
      <c r="I82" s="63">
        <v>0</v>
      </c>
    </row>
    <row r="83" spans="1:9" ht="14.25" x14ac:dyDescent="0.2">
      <c r="A83" s="43" t="s">
        <v>122</v>
      </c>
      <c r="B83" s="20">
        <v>17566</v>
      </c>
      <c r="C83" s="21">
        <v>16635.53</v>
      </c>
      <c r="D83" s="21">
        <v>13643.73</v>
      </c>
      <c r="E83" s="45">
        <v>2411.25</v>
      </c>
      <c r="F83" s="21">
        <v>24</v>
      </c>
      <c r="G83" s="21">
        <v>521.5</v>
      </c>
      <c r="H83" s="21">
        <v>0.05</v>
      </c>
      <c r="I83" s="63">
        <v>0</v>
      </c>
    </row>
    <row r="84" spans="1:9" ht="16.5" x14ac:dyDescent="0.2">
      <c r="A84" s="47" t="s">
        <v>202</v>
      </c>
      <c r="B84" s="20">
        <v>23973</v>
      </c>
      <c r="C84" s="21">
        <v>21927.54</v>
      </c>
      <c r="D84" s="21">
        <v>20636.77</v>
      </c>
      <c r="E84" s="45">
        <v>1002.02</v>
      </c>
      <c r="F84" s="21">
        <v>42.5</v>
      </c>
      <c r="G84" s="21">
        <v>245.25</v>
      </c>
      <c r="H84" s="63">
        <v>0</v>
      </c>
      <c r="I84" s="63">
        <v>0</v>
      </c>
    </row>
    <row r="85" spans="1:9" ht="14.25" x14ac:dyDescent="0.2">
      <c r="A85" s="44" t="s">
        <v>67</v>
      </c>
      <c r="B85" s="20">
        <v>3064</v>
      </c>
      <c r="C85" s="21">
        <v>2989.44</v>
      </c>
      <c r="D85" s="21">
        <v>2860.64</v>
      </c>
      <c r="E85" s="45">
        <v>93.8</v>
      </c>
      <c r="F85" s="21">
        <v>26</v>
      </c>
      <c r="G85" s="21">
        <v>8</v>
      </c>
      <c r="H85" s="63">
        <v>0</v>
      </c>
      <c r="I85" s="63">
        <v>0</v>
      </c>
    </row>
    <row r="86" spans="1:9" ht="14.25" x14ac:dyDescent="0.2">
      <c r="A86" s="44" t="s">
        <v>68</v>
      </c>
      <c r="B86" s="20">
        <v>550</v>
      </c>
      <c r="C86" s="21">
        <v>538.04999999999995</v>
      </c>
      <c r="D86" s="21">
        <v>443.1</v>
      </c>
      <c r="E86" s="45">
        <v>18.95</v>
      </c>
      <c r="F86" s="21">
        <v>69</v>
      </c>
      <c r="G86" s="21">
        <v>2</v>
      </c>
      <c r="H86" s="63">
        <v>0</v>
      </c>
      <c r="I86" s="63">
        <v>0</v>
      </c>
    </row>
    <row r="87" spans="1:9" ht="14.25" x14ac:dyDescent="0.2">
      <c r="A87" s="44" t="s">
        <v>69</v>
      </c>
      <c r="B87" s="20">
        <v>781</v>
      </c>
      <c r="C87" s="21">
        <v>767.03</v>
      </c>
      <c r="D87" s="21">
        <v>669.03</v>
      </c>
      <c r="E87" s="45">
        <v>44</v>
      </c>
      <c r="F87" s="21">
        <v>46</v>
      </c>
      <c r="G87" s="21">
        <v>6</v>
      </c>
      <c r="H87" s="63">
        <v>0</v>
      </c>
      <c r="I87" s="63">
        <v>0</v>
      </c>
    </row>
    <row r="88" spans="1:9" ht="14.25" x14ac:dyDescent="0.2">
      <c r="A88" s="44" t="s">
        <v>124</v>
      </c>
      <c r="B88" s="20">
        <v>5738</v>
      </c>
      <c r="C88" s="21">
        <v>5669.45</v>
      </c>
      <c r="D88" s="21">
        <v>5300.35</v>
      </c>
      <c r="E88" s="45">
        <v>209.2</v>
      </c>
      <c r="F88" s="21">
        <v>50.95</v>
      </c>
      <c r="G88" s="21">
        <v>49.65</v>
      </c>
      <c r="H88" s="21">
        <v>3</v>
      </c>
      <c r="I88" s="63">
        <v>0</v>
      </c>
    </row>
    <row r="89" spans="1:9" ht="14.25" x14ac:dyDescent="0.2">
      <c r="A89" s="44" t="s">
        <v>71</v>
      </c>
      <c r="B89" s="20">
        <v>10135</v>
      </c>
      <c r="C89" s="21">
        <v>10019.200000000001</v>
      </c>
      <c r="D89" s="21">
        <v>6428.4</v>
      </c>
      <c r="E89" s="45">
        <v>3555.9</v>
      </c>
      <c r="F89" s="21">
        <v>27.9</v>
      </c>
      <c r="G89" s="21">
        <v>7</v>
      </c>
      <c r="H89" s="63">
        <v>0</v>
      </c>
      <c r="I89" s="63">
        <v>0</v>
      </c>
    </row>
    <row r="90" spans="1:9" ht="14.25" x14ac:dyDescent="0.2">
      <c r="A90" s="44"/>
      <c r="B90" s="14"/>
      <c r="C90" s="14"/>
      <c r="D90" s="14"/>
      <c r="E90" s="14"/>
      <c r="F90" s="14"/>
      <c r="G90" s="14"/>
      <c r="H90" s="14"/>
      <c r="I90" s="14"/>
    </row>
    <row r="91" spans="1:9" ht="14.25" x14ac:dyDescent="0.2">
      <c r="A91" s="44" t="s">
        <v>172</v>
      </c>
      <c r="B91" s="14"/>
      <c r="C91" s="14"/>
      <c r="D91" s="14"/>
      <c r="E91" s="14"/>
      <c r="F91" s="14"/>
      <c r="G91" s="14"/>
      <c r="H91" s="14"/>
      <c r="I91" s="14"/>
    </row>
    <row r="92" spans="1:9" ht="14.25" x14ac:dyDescent="0.2">
      <c r="A92" s="44" t="s">
        <v>73</v>
      </c>
      <c r="B92" s="20">
        <v>149</v>
      </c>
      <c r="C92" s="21">
        <v>149</v>
      </c>
      <c r="D92" s="21">
        <v>87</v>
      </c>
      <c r="E92" s="45">
        <v>13</v>
      </c>
      <c r="F92" s="21">
        <v>1</v>
      </c>
      <c r="G92" s="21">
        <v>48</v>
      </c>
      <c r="H92" s="63">
        <v>0</v>
      </c>
      <c r="I92" s="63">
        <v>0</v>
      </c>
    </row>
    <row r="93" spans="1:9" ht="14.25" x14ac:dyDescent="0.2">
      <c r="A93" s="44" t="s">
        <v>74</v>
      </c>
      <c r="B93" s="20">
        <v>551</v>
      </c>
      <c r="C93" s="21">
        <v>542.5</v>
      </c>
      <c r="D93" s="21">
        <v>254.5</v>
      </c>
      <c r="E93" s="45">
        <v>212</v>
      </c>
      <c r="F93" s="21">
        <v>3</v>
      </c>
      <c r="G93" s="21">
        <v>73</v>
      </c>
      <c r="H93" s="63">
        <v>0</v>
      </c>
      <c r="I93" s="63">
        <v>0</v>
      </c>
    </row>
    <row r="94" spans="1:9" ht="14.25" x14ac:dyDescent="0.2">
      <c r="A94" s="44" t="s">
        <v>75</v>
      </c>
      <c r="B94" s="20">
        <v>15</v>
      </c>
      <c r="C94" s="21">
        <v>14</v>
      </c>
      <c r="D94" s="63">
        <v>0</v>
      </c>
      <c r="E94" s="63">
        <v>0</v>
      </c>
      <c r="F94" s="21">
        <v>14</v>
      </c>
      <c r="G94" s="63">
        <v>0</v>
      </c>
      <c r="H94" s="63">
        <v>0</v>
      </c>
      <c r="I94" s="63">
        <v>0</v>
      </c>
    </row>
    <row r="95" spans="1:9" ht="14.25" x14ac:dyDescent="0.2">
      <c r="A95" s="44" t="s">
        <v>76</v>
      </c>
      <c r="B95" s="20">
        <v>632</v>
      </c>
      <c r="C95" s="21">
        <v>619.6</v>
      </c>
      <c r="D95" s="21">
        <v>558.1</v>
      </c>
      <c r="E95" s="45">
        <v>40.5</v>
      </c>
      <c r="F95" s="21">
        <v>12</v>
      </c>
      <c r="G95" s="21">
        <v>8</v>
      </c>
      <c r="H95" s="63">
        <v>0</v>
      </c>
      <c r="I95" s="21">
        <v>1</v>
      </c>
    </row>
    <row r="96" spans="1:9" ht="14.25" x14ac:dyDescent="0.2">
      <c r="A96" s="44" t="s">
        <v>199</v>
      </c>
      <c r="B96" s="20">
        <v>39</v>
      </c>
      <c r="C96" s="21">
        <v>38</v>
      </c>
      <c r="D96" s="21">
        <v>30</v>
      </c>
      <c r="E96" s="45">
        <v>2</v>
      </c>
      <c r="F96" s="21">
        <v>2</v>
      </c>
      <c r="G96" s="21">
        <v>4</v>
      </c>
      <c r="H96" s="63">
        <v>0</v>
      </c>
      <c r="I96" s="63">
        <v>0</v>
      </c>
    </row>
    <row r="97" spans="1:9" ht="14.25" x14ac:dyDescent="0.2">
      <c r="A97" s="44" t="s">
        <v>77</v>
      </c>
      <c r="B97" s="20">
        <v>3657</v>
      </c>
      <c r="C97" s="21">
        <v>3621.1</v>
      </c>
      <c r="D97" s="21">
        <v>2629</v>
      </c>
      <c r="E97" s="45">
        <v>935.2</v>
      </c>
      <c r="F97" s="21">
        <v>22.9</v>
      </c>
      <c r="G97" s="21">
        <v>33</v>
      </c>
      <c r="H97" s="63">
        <v>0</v>
      </c>
      <c r="I97" s="63">
        <v>0</v>
      </c>
    </row>
    <row r="98" spans="1:9" ht="14.25" x14ac:dyDescent="0.2">
      <c r="A98" s="44"/>
      <c r="B98" s="14"/>
      <c r="C98" s="14"/>
      <c r="D98" s="14"/>
      <c r="E98" s="14"/>
      <c r="F98" s="14"/>
      <c r="G98" s="14"/>
      <c r="H98" s="14"/>
      <c r="I98" s="14"/>
    </row>
    <row r="99" spans="1:9" ht="14.25" x14ac:dyDescent="0.2">
      <c r="A99" s="44" t="s">
        <v>10</v>
      </c>
      <c r="B99" s="14"/>
      <c r="C99" s="14"/>
      <c r="D99" s="14"/>
      <c r="E99" s="14"/>
      <c r="F99" s="14"/>
      <c r="G99" s="14"/>
      <c r="H99" s="14"/>
      <c r="I99" s="14"/>
    </row>
    <row r="100" spans="1:9" ht="14.25" x14ac:dyDescent="0.2">
      <c r="A100" s="44" t="s">
        <v>78</v>
      </c>
      <c r="B100" s="20">
        <v>97</v>
      </c>
      <c r="C100" s="21">
        <v>94.4</v>
      </c>
      <c r="D100" s="21">
        <v>12.2</v>
      </c>
      <c r="E100" s="45">
        <v>2</v>
      </c>
      <c r="F100" s="21">
        <v>79.3</v>
      </c>
      <c r="G100" s="63">
        <v>0</v>
      </c>
      <c r="H100" s="63">
        <v>0</v>
      </c>
      <c r="I100" s="21">
        <v>0.9</v>
      </c>
    </row>
    <row r="101" spans="1:9" ht="14.25" x14ac:dyDescent="0.2">
      <c r="A101" s="44" t="s">
        <v>200</v>
      </c>
      <c r="B101" s="20">
        <v>314</v>
      </c>
      <c r="C101" s="21">
        <v>308.3</v>
      </c>
      <c r="D101" s="21">
        <v>296.8</v>
      </c>
      <c r="E101" s="45">
        <v>5.5</v>
      </c>
      <c r="F101" s="63">
        <v>0</v>
      </c>
      <c r="G101" s="21">
        <v>6</v>
      </c>
      <c r="H101" s="63">
        <v>0</v>
      </c>
      <c r="I101" s="63">
        <v>0</v>
      </c>
    </row>
    <row r="102" spans="1:9" ht="14.25" x14ac:dyDescent="0.2">
      <c r="A102" s="44"/>
      <c r="B102" s="14"/>
      <c r="C102" s="14"/>
      <c r="D102" s="14"/>
      <c r="E102" s="14"/>
      <c r="F102" s="14"/>
      <c r="G102" s="14"/>
      <c r="H102" s="14"/>
      <c r="I102" s="14"/>
    </row>
    <row r="103" spans="1:9" ht="14.25" x14ac:dyDescent="0.2">
      <c r="A103" s="44" t="s">
        <v>201</v>
      </c>
      <c r="B103" s="14"/>
      <c r="C103" s="14"/>
      <c r="D103" s="14"/>
      <c r="E103" s="14"/>
      <c r="F103" s="14"/>
      <c r="G103" s="14"/>
      <c r="H103" s="14"/>
      <c r="I103" s="14"/>
    </row>
    <row r="104" spans="1:9" ht="14.25" x14ac:dyDescent="0.2">
      <c r="A104" s="44" t="s">
        <v>126</v>
      </c>
      <c r="B104" s="20">
        <v>17561</v>
      </c>
      <c r="C104" s="21">
        <v>16641.349999999999</v>
      </c>
      <c r="D104" s="21">
        <v>10228.98</v>
      </c>
      <c r="E104" s="45">
        <v>4169.43</v>
      </c>
      <c r="F104" s="21">
        <v>15.8</v>
      </c>
      <c r="G104" s="21">
        <v>2226.14</v>
      </c>
      <c r="H104" s="63">
        <v>0</v>
      </c>
      <c r="I104" s="21">
        <v>1</v>
      </c>
    </row>
    <row r="105" spans="1:9" ht="15" x14ac:dyDescent="0.25">
      <c r="A105" s="48"/>
      <c r="B105" s="49"/>
      <c r="C105" s="48"/>
      <c r="D105" s="48"/>
      <c r="E105" s="48"/>
      <c r="F105" s="48"/>
      <c r="G105" s="48"/>
      <c r="H105" s="48"/>
      <c r="I105" s="50"/>
    </row>
    <row r="106" spans="1:9" ht="14.25" x14ac:dyDescent="0.2">
      <c r="A106" s="51" t="s">
        <v>127</v>
      </c>
      <c r="B106" s="51"/>
      <c r="C106" s="51"/>
      <c r="D106" s="51"/>
      <c r="E106" s="51"/>
      <c r="F106" s="51"/>
      <c r="G106" s="51"/>
      <c r="H106" s="44"/>
      <c r="I106" s="44"/>
    </row>
    <row r="107" spans="1:9" ht="47.25" customHeight="1" x14ac:dyDescent="0.2">
      <c r="A107" s="119" t="s">
        <v>180</v>
      </c>
      <c r="B107" s="119"/>
      <c r="C107" s="119"/>
      <c r="D107" s="119"/>
      <c r="E107" s="119"/>
      <c r="F107" s="119"/>
      <c r="G107" s="119"/>
      <c r="H107" s="119"/>
      <c r="I107" s="119"/>
    </row>
    <row r="108" spans="1:9" ht="45.75" customHeight="1" x14ac:dyDescent="0.2">
      <c r="A108" s="119" t="s">
        <v>181</v>
      </c>
      <c r="B108" s="119"/>
      <c r="C108" s="119"/>
      <c r="D108" s="119"/>
      <c r="E108" s="119"/>
      <c r="F108" s="119"/>
      <c r="G108" s="119"/>
      <c r="H108" s="119"/>
      <c r="I108" s="119"/>
    </row>
    <row r="109" spans="1:9" ht="30" customHeight="1" x14ac:dyDescent="0.2">
      <c r="A109" s="119" t="s">
        <v>188</v>
      </c>
      <c r="B109" s="119"/>
      <c r="C109" s="119"/>
      <c r="D109" s="119"/>
      <c r="E109" s="119"/>
      <c r="F109" s="119"/>
      <c r="G109" s="119"/>
      <c r="H109" s="119"/>
      <c r="I109" s="119"/>
    </row>
    <row r="110" spans="1:9" ht="14.25" x14ac:dyDescent="0.2">
      <c r="A110" s="44" t="s">
        <v>128</v>
      </c>
      <c r="B110" s="44"/>
      <c r="C110" s="44"/>
      <c r="D110" s="44"/>
      <c r="E110" s="44"/>
      <c r="F110" s="44"/>
      <c r="G110" s="44"/>
      <c r="H110" s="44"/>
      <c r="I110" s="44"/>
    </row>
    <row r="111" spans="1:9" ht="14.25" x14ac:dyDescent="0.2">
      <c r="A111" s="44" t="s">
        <v>178</v>
      </c>
      <c r="B111" s="44"/>
      <c r="C111" s="44"/>
      <c r="D111" s="44"/>
      <c r="E111" s="44"/>
      <c r="F111" s="44"/>
      <c r="G111" s="44"/>
      <c r="H111" s="44"/>
      <c r="I111" s="44"/>
    </row>
    <row r="112" spans="1:9" ht="14.25" x14ac:dyDescent="0.2">
      <c r="A112" s="44"/>
      <c r="B112" s="44"/>
      <c r="C112" s="44"/>
      <c r="D112" s="44"/>
      <c r="E112" s="44"/>
      <c r="F112" s="44"/>
      <c r="G112" s="44"/>
      <c r="H112" s="44"/>
      <c r="I112" s="44"/>
    </row>
    <row r="113" spans="1:9" ht="14.25" x14ac:dyDescent="0.2">
      <c r="A113" s="106" t="s">
        <v>338</v>
      </c>
      <c r="B113" s="44"/>
      <c r="C113" s="44"/>
      <c r="D113" s="44"/>
      <c r="E113" s="44"/>
      <c r="F113" s="44"/>
      <c r="G113" s="44"/>
      <c r="H113" s="44"/>
      <c r="I113" s="44"/>
    </row>
  </sheetData>
  <mergeCells count="8">
    <mergeCell ref="A108:I108"/>
    <mergeCell ref="A109:I109"/>
    <mergeCell ref="B4:I4"/>
    <mergeCell ref="B5:B6"/>
    <mergeCell ref="C5:C6"/>
    <mergeCell ref="H5:H6"/>
    <mergeCell ref="I5:I6"/>
    <mergeCell ref="A107:I107"/>
  </mergeCells>
  <pageMargins left="0.7" right="0.7" top="0.75" bottom="0.75" header="0.3" footer="0.3"/>
  <pageSetup scale="6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2019</vt:lpstr>
      <vt:lpstr>2018</vt:lpstr>
      <vt:lpstr>2017</vt:lpstr>
      <vt:lpstr>2016</vt:lpstr>
      <vt:lpstr>2015</vt:lpstr>
      <vt:lpstr>2014</vt:lpstr>
      <vt:lpstr>2012</vt:lpstr>
      <vt:lpstr>2011</vt:lpstr>
      <vt:lpstr>2010</vt:lpstr>
      <vt:lpstr>2009</vt:lpstr>
      <vt:lpstr>2008</vt:lpstr>
      <vt:lpstr>2007</vt:lpstr>
      <vt:lpstr>2006</vt:lpstr>
      <vt:lpstr>2004</vt:lpstr>
      <vt:lpstr>2003</vt:lpstr>
      <vt:lpstr>2002</vt:lpstr>
      <vt:lpstr>2001</vt:lpstr>
      <vt:lpstr>2000</vt:lpstr>
      <vt:lpstr>1999</vt:lpstr>
      <vt:lpstr>1998</vt:lpstr>
      <vt:lpstr>'1998'!Print_Area</vt:lpstr>
      <vt:lpstr>'1999'!Print_Area</vt:lpstr>
      <vt:lpstr>'2000'!Print_Area</vt:lpstr>
      <vt:lpstr>'2001'!Print_Area</vt:lpstr>
      <vt:lpstr>'2002'!Print_Area</vt:lpstr>
      <vt:lpstr>'2003'!Print_Area</vt:lpstr>
      <vt:lpstr>'2004'!Print_Area</vt:lpstr>
      <vt:lpstr>'2006'!Print_Area</vt:lpstr>
      <vt:lpstr>'2008'!Print_Area</vt:lpstr>
      <vt:lpstr>'2009'!Print_Area</vt:lpstr>
      <vt:lpstr>'2010'!Print_Area</vt:lpstr>
      <vt:lpstr>'2011'!Print_Area</vt:lpstr>
      <vt:lpstr>'2012'!Print_Area</vt:lpstr>
      <vt:lpstr>'2014'!Print_Area</vt:lpstr>
      <vt:lpstr>'2015'!Print_Area</vt:lpstr>
      <vt:lpstr>'2016'!Print_Area</vt:lpstr>
      <vt:lpstr>'2017'!Print_Area</vt:lpstr>
    </vt:vector>
  </TitlesOfParts>
  <Company>Department Of Civil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DeFruscio</dc:creator>
  <cp:lastModifiedBy>Charbonneau, Michele</cp:lastModifiedBy>
  <cp:lastPrinted>2020-09-23T13:30:50Z</cp:lastPrinted>
  <dcterms:created xsi:type="dcterms:W3CDTF">2010-07-07T17:07:56Z</dcterms:created>
  <dcterms:modified xsi:type="dcterms:W3CDTF">2020-09-23T13:47:05Z</dcterms:modified>
</cp:coreProperties>
</file>