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j-4" sheetId="1" r:id="rId1"/>
  </sheets>
  <definedNames>
    <definedName name="_xlnm.Print_Area" localSheetId="0">'j-4'!$A$1:$Z$34</definedName>
  </definedNames>
  <calcPr fullCalcOnLoad="1"/>
</workbook>
</file>

<file path=xl/sharedStrings.xml><?xml version="1.0" encoding="utf-8"?>
<sst xmlns="http://schemas.openxmlformats.org/spreadsheetml/2006/main" count="25" uniqueCount="25">
  <si>
    <t>(thousands)</t>
  </si>
  <si>
    <t>Grade</t>
  </si>
  <si>
    <t>Total Fall Enrollment</t>
  </si>
  <si>
    <t xml:space="preserve">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</si>
  <si>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</si>
  <si>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</si>
  <si>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</si>
  <si>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</si>
  <si>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</si>
  <si>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</si>
  <si>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</si>
  <si>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</si>
  <si>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</si>
  <si>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</si>
  <si>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</si>
  <si>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>NOTE:  Detail may not add to totals due to rounding.</t>
  </si>
  <si>
    <t>2  Students in special classes for the disabled.</t>
  </si>
  <si>
    <t>1  Includes public school districts and Boards of Cooperative Educational Services (BOCES).</t>
  </si>
  <si>
    <t xml:space="preserve">   Kindergarten</t>
  </si>
  <si>
    <t>SOURCE:  New York State Education Department, Information and Reporting Services.</t>
  </si>
  <si>
    <r>
      <t>Ungraded</t>
    </r>
    <r>
      <rPr>
        <vertAlign val="superscript"/>
        <sz val="11"/>
        <rFont val="Arial"/>
        <family val="2"/>
      </rPr>
      <t>2</t>
    </r>
  </si>
  <si>
    <r>
      <t>Fall Enrollment in Public Elementary and Secondary Schools</t>
    </r>
    <r>
      <rPr>
        <b/>
        <vertAlign val="superscript"/>
        <sz val="16"/>
        <color indexed="8"/>
        <rFont val="Arial"/>
        <family val="2"/>
      </rPr>
      <t>1</t>
    </r>
    <r>
      <rPr>
        <b/>
        <sz val="16"/>
        <color indexed="8"/>
        <rFont val="Arial"/>
        <family val="2"/>
      </rPr>
      <t xml:space="preserve"> by Grade</t>
    </r>
  </si>
  <si>
    <t>New York State—1984-2016</t>
  </si>
  <si>
    <t>Total Elementary Grades</t>
  </si>
  <si>
    <t>Total Secondary Grades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</si>
</sst>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name val="Rockwel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2" borderId="0" xfId="0" applyNumberFormat="1" applyAlignment="1">
      <alignment/>
    </xf>
    <xf numFmtId="0" fontId="2" fillId="2" borderId="0" xfId="0" applyNumberFormat="1" applyFont="1" applyAlignment="1">
      <alignment/>
    </xf>
    <xf numFmtId="0" fontId="24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3" fillId="2" borderId="0" xfId="0" applyNumberFormat="1" applyFont="1" applyAlignment="1">
      <alignment/>
    </xf>
    <xf numFmtId="5" fontId="3" fillId="2" borderId="10" xfId="0" applyNumberFormat="1" applyFont="1" applyBorder="1" applyAlignment="1" applyProtection="1">
      <alignment/>
      <protection locked="0"/>
    </xf>
    <xf numFmtId="0" fontId="3" fillId="2" borderId="11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5" fontId="3" fillId="2" borderId="0" xfId="0" applyNumberFormat="1" applyFont="1" applyAlignment="1" applyProtection="1">
      <alignment/>
      <protection locked="0"/>
    </xf>
    <xf numFmtId="0" fontId="3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>
      <alignment/>
    </xf>
    <xf numFmtId="3" fontId="3" fillId="2" borderId="0" xfId="0" applyNumberFormat="1" applyFont="1" applyAlignment="1" applyProtection="1">
      <alignment/>
      <protection locked="0"/>
    </xf>
    <xf numFmtId="0" fontId="3" fillId="2" borderId="13" xfId="0" applyNumberFormat="1" applyFont="1" applyBorder="1" applyAlignment="1">
      <alignment/>
    </xf>
    <xf numFmtId="3" fontId="3" fillId="2" borderId="13" xfId="0" applyNumberFormat="1" applyFont="1" applyBorder="1" applyAlignment="1">
      <alignment/>
    </xf>
    <xf numFmtId="5" fontId="6" fillId="2" borderId="0" xfId="0" applyNumberFormat="1" applyFont="1" applyAlignment="1" applyProtection="1">
      <alignment/>
      <protection locked="0"/>
    </xf>
    <xf numFmtId="3" fontId="3" fillId="2" borderId="0" xfId="0" applyNumberFormat="1" applyFont="1" applyAlignment="1" applyProtection="1" quotePrefix="1">
      <alignment/>
      <protection locked="0"/>
    </xf>
    <xf numFmtId="0" fontId="3" fillId="2" borderId="10" xfId="0" applyNumberFormat="1" applyFont="1" applyBorder="1" applyAlignment="1">
      <alignment/>
    </xf>
    <xf numFmtId="0" fontId="25" fillId="2" borderId="0" xfId="0" applyNumberFormat="1" applyFont="1" applyAlignment="1">
      <alignment/>
    </xf>
    <xf numFmtId="3" fontId="25" fillId="2" borderId="0" xfId="0" applyNumberFormat="1" applyFont="1" applyAlignment="1">
      <alignment/>
    </xf>
    <xf numFmtId="0" fontId="3" fillId="2" borderId="10" xfId="0" applyNumberFormat="1" applyFont="1" applyBorder="1" applyAlignment="1">
      <alignment horizontal="right"/>
    </xf>
    <xf numFmtId="0" fontId="3" fillId="2" borderId="0" xfId="0" applyNumberFormat="1" applyFont="1" applyAlignment="1">
      <alignment/>
    </xf>
    <xf numFmtId="0" fontId="3" fillId="2" borderId="10" xfId="0" applyNumberFormat="1" applyFont="1" applyBorder="1" applyAlignment="1" applyProtection="1">
      <alignment/>
      <protection locked="0"/>
    </xf>
    <xf numFmtId="0" fontId="3" fillId="2" borderId="10" xfId="0" applyNumberFormat="1" applyFont="1" applyBorder="1" applyAlignment="1" applyProtection="1" quotePrefix="1">
      <alignment horizontal="right"/>
      <protection locked="0"/>
    </xf>
    <xf numFmtId="0" fontId="3" fillId="2" borderId="0" xfId="0" applyNumberFormat="1" applyFont="1" applyAlignment="1" applyProtection="1">
      <alignment horizontal="left" indent="1"/>
      <protection locked="0"/>
    </xf>
    <xf numFmtId="3" fontId="3" fillId="2" borderId="0" xfId="0" applyNumberFormat="1" applyFont="1" applyAlignment="1" applyProtection="1" quotePrefix="1">
      <alignment horizontal="left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7"/>
  <sheetViews>
    <sheetView tabSelected="1" showOutlineSymbols="0" zoomScalePageLayoutView="0" workbookViewId="0" topLeftCell="A1">
      <selection activeCell="A1" sqref="A1"/>
    </sheetView>
  </sheetViews>
  <sheetFormatPr defaultColWidth="11.4453125" defaultRowHeight="15.75"/>
  <cols>
    <col min="1" max="1" width="21.6640625" style="1" customWidth="1"/>
    <col min="2" max="29" width="11.77734375" style="1" customWidth="1"/>
    <col min="30" max="35" width="11.77734375" style="2" customWidth="1"/>
    <col min="36" max="16384" width="11.77734375" style="1" customWidth="1"/>
  </cols>
  <sheetData>
    <row r="1" spans="1:28" ht="23.2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3"/>
      <c r="O1" s="3"/>
      <c r="P1" s="3"/>
      <c r="Q1" s="4"/>
      <c r="R1" s="3"/>
      <c r="S1" s="3"/>
      <c r="T1" s="5"/>
      <c r="U1" s="5"/>
      <c r="V1" s="3"/>
      <c r="W1" s="3"/>
      <c r="X1" s="3"/>
      <c r="Y1" s="3"/>
      <c r="Z1" s="3"/>
      <c r="AA1" s="3"/>
      <c r="AB1" s="3"/>
    </row>
    <row r="2" spans="1:28" ht="2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20.2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5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D4" s="1"/>
      <c r="AE4" s="1"/>
      <c r="AF4" s="1"/>
      <c r="AG4" s="1"/>
      <c r="AH4" s="1"/>
      <c r="AI4" s="1"/>
    </row>
    <row r="5" spans="1:35" ht="15.75">
      <c r="A5" s="6" t="s">
        <v>1</v>
      </c>
      <c r="B5" s="8">
        <v>2016</v>
      </c>
      <c r="C5" s="8">
        <v>2015</v>
      </c>
      <c r="D5" s="8">
        <v>2014</v>
      </c>
      <c r="E5" s="7">
        <v>2013</v>
      </c>
      <c r="F5" s="7">
        <v>2012</v>
      </c>
      <c r="G5" s="7">
        <v>2011</v>
      </c>
      <c r="H5" s="7">
        <v>2010</v>
      </c>
      <c r="I5" s="7">
        <v>2009</v>
      </c>
      <c r="J5" s="7">
        <v>2008</v>
      </c>
      <c r="K5" s="7">
        <v>2007</v>
      </c>
      <c r="L5" s="7">
        <v>2006</v>
      </c>
      <c r="M5" s="7">
        <v>2005</v>
      </c>
      <c r="N5" s="7">
        <v>2004</v>
      </c>
      <c r="O5" s="7">
        <v>2003</v>
      </c>
      <c r="P5" s="7">
        <v>2002</v>
      </c>
      <c r="Q5" s="7">
        <v>2001</v>
      </c>
      <c r="R5" s="7">
        <v>2000</v>
      </c>
      <c r="S5" s="7">
        <v>1999</v>
      </c>
      <c r="T5" s="22">
        <v>1998</v>
      </c>
      <c r="U5" s="22">
        <v>1997</v>
      </c>
      <c r="V5" s="22">
        <v>1996</v>
      </c>
      <c r="W5" s="22">
        <v>1995</v>
      </c>
      <c r="X5" s="22">
        <v>1994</v>
      </c>
      <c r="Y5" s="25">
        <v>1993</v>
      </c>
      <c r="Z5" s="25">
        <v>1992</v>
      </c>
      <c r="AA5" s="25">
        <v>1991</v>
      </c>
      <c r="AB5" s="22">
        <v>1990</v>
      </c>
      <c r="AC5" s="22">
        <v>1989</v>
      </c>
      <c r="AD5" s="22">
        <v>1988</v>
      </c>
      <c r="AE5" s="27">
        <v>1987</v>
      </c>
      <c r="AF5" s="27">
        <v>1986</v>
      </c>
      <c r="AG5" s="28">
        <v>1985</v>
      </c>
      <c r="AH5" s="27">
        <v>1984</v>
      </c>
      <c r="AI5" s="1"/>
    </row>
    <row r="6" spans="1:35" ht="15.75">
      <c r="A6" s="9"/>
      <c r="B6" s="8"/>
      <c r="C6" s="8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23"/>
      <c r="U6" s="23"/>
      <c r="V6" s="3"/>
      <c r="W6" s="3"/>
      <c r="X6" s="3"/>
      <c r="Y6" s="3"/>
      <c r="Z6" s="3"/>
      <c r="AA6" s="3"/>
      <c r="AB6" s="9"/>
      <c r="AC6" s="9"/>
      <c r="AD6" s="9"/>
      <c r="AE6" s="9"/>
      <c r="AF6" s="9"/>
      <c r="AG6" s="9"/>
      <c r="AH6" s="9"/>
      <c r="AI6" s="1"/>
    </row>
    <row r="7" spans="1:35" ht="15.75">
      <c r="A7" s="10" t="s">
        <v>2</v>
      </c>
      <c r="B7" s="11">
        <f>+B9+B19+B27</f>
        <v>2535</v>
      </c>
      <c r="C7" s="11">
        <f>+C9+C19+C27</f>
        <v>2554</v>
      </c>
      <c r="D7" s="11">
        <f>+D9+D19+D27</f>
        <v>2552</v>
      </c>
      <c r="E7" s="11">
        <f>+E9+E19+E27</f>
        <v>2574</v>
      </c>
      <c r="F7" s="12">
        <f>+F9+F19+F27</f>
        <v>2592</v>
      </c>
      <c r="G7" s="11">
        <f>+G9+G19+G27</f>
        <v>2627</v>
      </c>
      <c r="H7" s="11">
        <f>+H9+H19+H27</f>
        <v>2649</v>
      </c>
      <c r="I7" s="11">
        <f>+I9+I19+I27</f>
        <v>2663</v>
      </c>
      <c r="J7" s="11">
        <f>+J9+J19+J27</f>
        <v>2671</v>
      </c>
      <c r="K7" s="11">
        <f>+K9+K19+K27</f>
        <v>2701</v>
      </c>
      <c r="L7" s="11">
        <f>+L9+L19+L27</f>
        <v>2731</v>
      </c>
      <c r="M7" s="11">
        <f>+M9+M19+M27</f>
        <v>2769</v>
      </c>
      <c r="N7" s="11">
        <f>+N9+N19+N27</f>
        <v>2802</v>
      </c>
      <c r="O7" s="11">
        <f>+O9+O19+O27</f>
        <v>2826</v>
      </c>
      <c r="P7" s="11">
        <f>+P9+P19+P27</f>
        <v>2832</v>
      </c>
      <c r="Q7" s="11">
        <f>+Q9+Q19+Q27</f>
        <v>2840</v>
      </c>
      <c r="R7" s="11">
        <f>+R9+R19+R27</f>
        <v>2844</v>
      </c>
      <c r="S7" s="11">
        <f>+S9+S19+S27</f>
        <v>2850</v>
      </c>
      <c r="T7" s="11">
        <f>+T9+T19+T27</f>
        <v>2843</v>
      </c>
      <c r="U7" s="11">
        <f>+U9+U19+U27</f>
        <v>2829</v>
      </c>
      <c r="V7" s="11">
        <f>+V9+V19+V27</f>
        <v>2812</v>
      </c>
      <c r="W7" s="11">
        <f>+W9+W19+W27</f>
        <v>2778</v>
      </c>
      <c r="X7" s="11">
        <f>+X9+X19+X27</f>
        <v>2734</v>
      </c>
      <c r="Y7" s="11">
        <f>+Y9+Y19+Y27</f>
        <v>2699</v>
      </c>
      <c r="Z7" s="11">
        <f>+Z9+Z19+Z27</f>
        <v>2658</v>
      </c>
      <c r="AA7" s="11">
        <f>+AA9+AA19+AA27</f>
        <v>2614</v>
      </c>
      <c r="AB7" s="11">
        <v>2569</v>
      </c>
      <c r="AC7" s="11">
        <f>+AC9+AC19+AC27</f>
        <v>2538</v>
      </c>
      <c r="AD7" s="11">
        <v>2549</v>
      </c>
      <c r="AE7" s="11">
        <v>2573</v>
      </c>
      <c r="AF7" s="11">
        <f>+AF9+AF19+AF27</f>
        <v>2589</v>
      </c>
      <c r="AG7" s="11">
        <f>+AG9+AG19+AG27</f>
        <v>2630</v>
      </c>
      <c r="AH7" s="11">
        <v>2631</v>
      </c>
      <c r="AI7" s="1"/>
    </row>
    <row r="8" spans="2:35" ht="15.7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O8" s="3"/>
      <c r="P8" s="3"/>
      <c r="Q8" s="21"/>
      <c r="R8" s="21"/>
      <c r="S8" s="21"/>
      <c r="T8" s="21"/>
      <c r="U8" s="21"/>
      <c r="V8" s="3"/>
      <c r="W8" s="21"/>
      <c r="X8" s="21"/>
      <c r="Y8" s="21"/>
      <c r="Z8" s="26"/>
      <c r="AA8" s="26"/>
      <c r="AB8" s="26"/>
      <c r="AC8" s="26"/>
      <c r="AD8" s="26"/>
      <c r="AE8" s="26"/>
      <c r="AF8" s="17"/>
      <c r="AG8" s="11"/>
      <c r="AH8" s="11"/>
      <c r="AI8" s="1"/>
    </row>
    <row r="9" spans="1:35" ht="15.75">
      <c r="A9" s="30" t="s">
        <v>23</v>
      </c>
      <c r="B9" s="14">
        <f>SUM(B10:B16)</f>
        <v>1319</v>
      </c>
      <c r="C9" s="14">
        <f>SUM(C10:C16)</f>
        <v>1329</v>
      </c>
      <c r="D9" s="14">
        <f>SUM(D10:D16)</f>
        <v>1333</v>
      </c>
      <c r="E9" s="14">
        <f>SUM(E10:E16)</f>
        <v>1342</v>
      </c>
      <c r="F9" s="14">
        <f>SUM(F10:F16)</f>
        <v>1348</v>
      </c>
      <c r="G9" s="11">
        <f>SUM(G10:G16)</f>
        <v>1355</v>
      </c>
      <c r="H9" s="11">
        <v>1361</v>
      </c>
      <c r="I9" s="11">
        <f>SUM(I10:I16)</f>
        <v>1363</v>
      </c>
      <c r="J9" s="11">
        <f>SUM(J10:J16)</f>
        <v>1315</v>
      </c>
      <c r="K9" s="11">
        <f>SUM(K10:K16)</f>
        <v>1324</v>
      </c>
      <c r="L9" s="11">
        <f>SUM(L10:L16)</f>
        <v>1343</v>
      </c>
      <c r="M9" s="11">
        <f>SUM(M10:M16)</f>
        <v>1370</v>
      </c>
      <c r="N9" s="11">
        <f>SUM(N10:N16)</f>
        <v>1399</v>
      </c>
      <c r="O9" s="11">
        <f>SUM(O10:O16)</f>
        <v>1429</v>
      </c>
      <c r="P9" s="11">
        <f>SUM(P10:P16)</f>
        <v>1455</v>
      </c>
      <c r="Q9" s="11">
        <f>SUM(Q10:Q16)</f>
        <v>1480</v>
      </c>
      <c r="R9" s="11">
        <f>SUM(R10:R16)</f>
        <v>1497</v>
      </c>
      <c r="S9" s="11">
        <f>SUM(S10:S16)</f>
        <v>1507</v>
      </c>
      <c r="T9" s="11">
        <f>SUM(T10:T16)</f>
        <v>1504</v>
      </c>
      <c r="U9" s="11">
        <f>SUM(U10:U16)</f>
        <v>1498</v>
      </c>
      <c r="V9" s="11">
        <v>1491</v>
      </c>
      <c r="W9" s="11">
        <f>SUM(W10:W16)</f>
        <v>1475</v>
      </c>
      <c r="X9" s="11">
        <v>1451</v>
      </c>
      <c r="Y9" s="11">
        <f>SUM(Y10:Y16)</f>
        <v>1431</v>
      </c>
      <c r="Z9" s="11">
        <f>SUM(Z10:Z16)</f>
        <v>1411</v>
      </c>
      <c r="AA9" s="11">
        <f>SUM(AA10:AA16)</f>
        <v>1389</v>
      </c>
      <c r="AB9" s="11">
        <f>SUM(AB10:AB16)</f>
        <v>1363</v>
      </c>
      <c r="AC9" s="11">
        <f>SUM(AC10:AC16)</f>
        <v>1335</v>
      </c>
      <c r="AD9" s="11">
        <f>SUM(AD10:AD16)</f>
        <v>1314</v>
      </c>
      <c r="AE9" s="11">
        <f>SUM(AE10:AE16)</f>
        <v>1294</v>
      </c>
      <c r="AF9" s="11">
        <f>SUM(AF10:AF16)</f>
        <v>1276</v>
      </c>
      <c r="AG9" s="11">
        <f>SUM(AG10:AG16)</f>
        <v>1242</v>
      </c>
      <c r="AH9" s="11">
        <v>1240</v>
      </c>
      <c r="AI9" s="1"/>
    </row>
    <row r="10" spans="1:35" ht="15.75">
      <c r="A10" s="29" t="s">
        <v>18</v>
      </c>
      <c r="B10" s="3">
        <v>184</v>
      </c>
      <c r="C10" s="3">
        <v>187</v>
      </c>
      <c r="D10" s="3">
        <v>189</v>
      </c>
      <c r="E10" s="3">
        <v>193</v>
      </c>
      <c r="F10" s="15">
        <v>191</v>
      </c>
      <c r="G10" s="3">
        <v>187</v>
      </c>
      <c r="H10" s="3">
        <v>187</v>
      </c>
      <c r="I10" s="3">
        <v>190</v>
      </c>
      <c r="J10" s="3">
        <v>182</v>
      </c>
      <c r="K10" s="3">
        <v>181</v>
      </c>
      <c r="L10" s="3">
        <v>183</v>
      </c>
      <c r="M10" s="3">
        <v>187</v>
      </c>
      <c r="N10" s="3">
        <v>186</v>
      </c>
      <c r="O10" s="3">
        <v>188</v>
      </c>
      <c r="P10" s="3">
        <v>188</v>
      </c>
      <c r="Q10" s="3">
        <v>190</v>
      </c>
      <c r="R10" s="3">
        <v>195</v>
      </c>
      <c r="S10" s="3">
        <v>199</v>
      </c>
      <c r="T10" s="23">
        <v>203</v>
      </c>
      <c r="U10" s="24">
        <v>206</v>
      </c>
      <c r="V10" s="11">
        <v>211</v>
      </c>
      <c r="W10" s="11">
        <v>216</v>
      </c>
      <c r="X10" s="11">
        <v>212</v>
      </c>
      <c r="Y10" s="11">
        <v>205</v>
      </c>
      <c r="Z10" s="11">
        <v>202</v>
      </c>
      <c r="AA10" s="11">
        <v>197</v>
      </c>
      <c r="AB10" s="11">
        <v>194</v>
      </c>
      <c r="AC10" s="11">
        <v>188</v>
      </c>
      <c r="AD10" s="11">
        <v>186</v>
      </c>
      <c r="AE10" s="17">
        <v>184</v>
      </c>
      <c r="AF10" s="17">
        <v>182</v>
      </c>
      <c r="AG10" s="17">
        <v>175</v>
      </c>
      <c r="AH10" s="17">
        <v>175</v>
      </c>
      <c r="AI10" s="1"/>
    </row>
    <row r="11" spans="1:35" ht="15.75">
      <c r="A11" s="29" t="s">
        <v>3</v>
      </c>
      <c r="B11" s="3">
        <v>190</v>
      </c>
      <c r="C11" s="3">
        <v>193</v>
      </c>
      <c r="D11" s="3">
        <v>197</v>
      </c>
      <c r="E11" s="3">
        <v>196</v>
      </c>
      <c r="F11" s="15">
        <v>192</v>
      </c>
      <c r="G11" s="3">
        <v>195</v>
      </c>
      <c r="H11" s="3">
        <v>196</v>
      </c>
      <c r="I11" s="3">
        <v>197</v>
      </c>
      <c r="J11" s="3">
        <v>190</v>
      </c>
      <c r="K11" s="3">
        <v>193</v>
      </c>
      <c r="L11" s="3">
        <v>197</v>
      </c>
      <c r="M11" s="3">
        <v>197</v>
      </c>
      <c r="N11" s="3">
        <v>201</v>
      </c>
      <c r="O11" s="3">
        <v>202</v>
      </c>
      <c r="P11" s="3">
        <v>207</v>
      </c>
      <c r="Q11" s="3">
        <v>212</v>
      </c>
      <c r="R11" s="3">
        <v>218</v>
      </c>
      <c r="S11" s="3">
        <v>222</v>
      </c>
      <c r="T11" s="23">
        <v>226</v>
      </c>
      <c r="U11" s="24">
        <v>229</v>
      </c>
      <c r="V11" s="11">
        <v>235</v>
      </c>
      <c r="W11" s="11">
        <v>231</v>
      </c>
      <c r="X11" s="11">
        <v>225</v>
      </c>
      <c r="Y11" s="11">
        <v>221</v>
      </c>
      <c r="Z11" s="11">
        <v>218</v>
      </c>
      <c r="AA11" s="11">
        <v>217</v>
      </c>
      <c r="AB11" s="11">
        <v>214</v>
      </c>
      <c r="AC11" s="11">
        <v>213</v>
      </c>
      <c r="AD11" s="11">
        <v>211</v>
      </c>
      <c r="AE11" s="17">
        <v>208</v>
      </c>
      <c r="AF11" s="17">
        <v>204</v>
      </c>
      <c r="AG11" s="17">
        <v>196</v>
      </c>
      <c r="AH11" s="17">
        <v>196</v>
      </c>
      <c r="AI11" s="1"/>
    </row>
    <row r="12" spans="1:35" ht="15.75">
      <c r="A12" s="29" t="s">
        <v>4</v>
      </c>
      <c r="B12" s="3">
        <v>191</v>
      </c>
      <c r="C12" s="3">
        <v>195</v>
      </c>
      <c r="D12" s="3">
        <v>193</v>
      </c>
      <c r="E12" s="3">
        <v>190</v>
      </c>
      <c r="F12" s="15">
        <v>193</v>
      </c>
      <c r="G12" s="3">
        <v>195</v>
      </c>
      <c r="H12" s="3">
        <v>196</v>
      </c>
      <c r="I12" s="3">
        <v>194</v>
      </c>
      <c r="J12" s="3">
        <v>189</v>
      </c>
      <c r="K12" s="3">
        <v>192</v>
      </c>
      <c r="L12" s="3">
        <v>191</v>
      </c>
      <c r="M12" s="3">
        <v>194</v>
      </c>
      <c r="N12" s="3">
        <v>196</v>
      </c>
      <c r="O12" s="3">
        <v>201</v>
      </c>
      <c r="P12" s="3">
        <v>206</v>
      </c>
      <c r="Q12" s="3">
        <v>213</v>
      </c>
      <c r="R12" s="3">
        <v>216</v>
      </c>
      <c r="S12" s="3">
        <v>220</v>
      </c>
      <c r="T12" s="23">
        <v>223</v>
      </c>
      <c r="U12" s="24">
        <v>228</v>
      </c>
      <c r="V12" s="11">
        <v>223</v>
      </c>
      <c r="W12" s="11">
        <v>219</v>
      </c>
      <c r="X12" s="11">
        <v>212</v>
      </c>
      <c r="Y12" s="11">
        <v>210</v>
      </c>
      <c r="Z12" s="11">
        <v>207</v>
      </c>
      <c r="AA12" s="11">
        <v>203</v>
      </c>
      <c r="AB12" s="11">
        <v>202</v>
      </c>
      <c r="AC12" s="11">
        <v>199</v>
      </c>
      <c r="AD12" s="11">
        <v>194</v>
      </c>
      <c r="AE12" s="17">
        <v>192</v>
      </c>
      <c r="AF12" s="17">
        <v>188</v>
      </c>
      <c r="AG12" s="17">
        <v>183</v>
      </c>
      <c r="AH12" s="17">
        <v>183</v>
      </c>
      <c r="AI12" s="1"/>
    </row>
    <row r="13" spans="1:35" ht="15.75">
      <c r="A13" s="29" t="s">
        <v>5</v>
      </c>
      <c r="B13" s="3">
        <v>192</v>
      </c>
      <c r="C13" s="3">
        <v>191</v>
      </c>
      <c r="D13" s="3">
        <v>189</v>
      </c>
      <c r="E13" s="3">
        <v>191</v>
      </c>
      <c r="F13" s="15">
        <v>194</v>
      </c>
      <c r="G13" s="3">
        <v>193</v>
      </c>
      <c r="H13" s="3">
        <v>194</v>
      </c>
      <c r="I13" s="3">
        <v>194</v>
      </c>
      <c r="J13" s="3">
        <v>190</v>
      </c>
      <c r="K13" s="3">
        <v>188</v>
      </c>
      <c r="L13" s="3">
        <v>191</v>
      </c>
      <c r="M13" s="3">
        <v>194</v>
      </c>
      <c r="N13" s="3">
        <v>200</v>
      </c>
      <c r="O13" s="3">
        <v>205</v>
      </c>
      <c r="P13" s="3">
        <v>212</v>
      </c>
      <c r="Q13" s="3">
        <v>216</v>
      </c>
      <c r="R13" s="3">
        <v>218</v>
      </c>
      <c r="S13" s="3">
        <v>222</v>
      </c>
      <c r="T13" s="23">
        <v>225</v>
      </c>
      <c r="U13" s="24">
        <v>219</v>
      </c>
      <c r="V13" s="11">
        <v>215</v>
      </c>
      <c r="W13" s="11">
        <v>209</v>
      </c>
      <c r="X13" s="11">
        <v>206</v>
      </c>
      <c r="Y13" s="11">
        <v>204</v>
      </c>
      <c r="Z13" s="11">
        <v>200</v>
      </c>
      <c r="AA13" s="11">
        <v>199</v>
      </c>
      <c r="AB13" s="11">
        <v>195</v>
      </c>
      <c r="AC13" s="11">
        <v>190</v>
      </c>
      <c r="AD13" s="11">
        <v>187</v>
      </c>
      <c r="AE13" s="17">
        <v>183</v>
      </c>
      <c r="AF13" s="17">
        <v>181</v>
      </c>
      <c r="AG13" s="17">
        <v>173</v>
      </c>
      <c r="AH13" s="17">
        <v>173</v>
      </c>
      <c r="AI13" s="1"/>
    </row>
    <row r="14" spans="1:35" ht="15.75">
      <c r="A14" s="29" t="s">
        <v>6</v>
      </c>
      <c r="B14" s="3">
        <v>190</v>
      </c>
      <c r="C14" s="3">
        <v>188</v>
      </c>
      <c r="D14" s="3">
        <v>189</v>
      </c>
      <c r="E14" s="3">
        <v>192</v>
      </c>
      <c r="F14" s="15">
        <v>191</v>
      </c>
      <c r="G14" s="3">
        <v>194</v>
      </c>
      <c r="H14" s="3">
        <v>195</v>
      </c>
      <c r="I14" s="3">
        <v>198</v>
      </c>
      <c r="J14" s="3">
        <v>187</v>
      </c>
      <c r="K14" s="3">
        <v>189</v>
      </c>
      <c r="L14" s="3">
        <v>190</v>
      </c>
      <c r="M14" s="3">
        <v>194</v>
      </c>
      <c r="N14" s="3">
        <v>200</v>
      </c>
      <c r="O14" s="3">
        <v>207</v>
      </c>
      <c r="P14" s="3">
        <v>211</v>
      </c>
      <c r="Q14" s="3">
        <v>214</v>
      </c>
      <c r="R14" s="3">
        <v>218</v>
      </c>
      <c r="S14" s="3">
        <v>219</v>
      </c>
      <c r="T14" s="23">
        <v>215</v>
      </c>
      <c r="U14" s="24">
        <v>210</v>
      </c>
      <c r="V14" s="11">
        <v>206</v>
      </c>
      <c r="W14" s="11">
        <v>203</v>
      </c>
      <c r="X14" s="11">
        <v>202</v>
      </c>
      <c r="Y14" s="11">
        <v>198</v>
      </c>
      <c r="Z14" s="11">
        <v>198</v>
      </c>
      <c r="AA14" s="11">
        <v>195</v>
      </c>
      <c r="AB14" s="11">
        <v>190</v>
      </c>
      <c r="AC14" s="11">
        <v>186</v>
      </c>
      <c r="AD14" s="11">
        <v>184</v>
      </c>
      <c r="AE14" s="17">
        <v>181</v>
      </c>
      <c r="AF14" s="17">
        <v>179</v>
      </c>
      <c r="AG14" s="17">
        <v>173</v>
      </c>
      <c r="AH14" s="17">
        <v>173</v>
      </c>
      <c r="AI14" s="1"/>
    </row>
    <row r="15" spans="1:35" ht="15.75">
      <c r="A15" s="29" t="s">
        <v>7</v>
      </c>
      <c r="B15" s="3">
        <v>187</v>
      </c>
      <c r="C15" s="3">
        <v>187</v>
      </c>
      <c r="D15" s="3">
        <v>189</v>
      </c>
      <c r="E15" s="3">
        <v>189</v>
      </c>
      <c r="F15" s="15">
        <v>191</v>
      </c>
      <c r="G15" s="3">
        <v>196</v>
      </c>
      <c r="H15" s="3">
        <v>197</v>
      </c>
      <c r="I15" s="3">
        <v>194</v>
      </c>
      <c r="J15" s="3">
        <v>188</v>
      </c>
      <c r="K15" s="3">
        <v>189</v>
      </c>
      <c r="L15" s="3">
        <v>194</v>
      </c>
      <c r="M15" s="3">
        <v>200</v>
      </c>
      <c r="N15" s="3">
        <v>206</v>
      </c>
      <c r="O15" s="3">
        <v>211</v>
      </c>
      <c r="P15" s="3">
        <v>214</v>
      </c>
      <c r="Q15" s="3">
        <v>216</v>
      </c>
      <c r="R15" s="3">
        <v>218</v>
      </c>
      <c r="S15" s="3">
        <v>214</v>
      </c>
      <c r="T15" s="23">
        <v>208</v>
      </c>
      <c r="U15" s="24">
        <v>204</v>
      </c>
      <c r="V15" s="11">
        <v>201</v>
      </c>
      <c r="W15" s="11">
        <v>200</v>
      </c>
      <c r="X15" s="11">
        <v>196</v>
      </c>
      <c r="Y15" s="11">
        <v>197</v>
      </c>
      <c r="Z15" s="11">
        <v>194</v>
      </c>
      <c r="AA15" s="11">
        <v>190</v>
      </c>
      <c r="AB15" s="11">
        <v>185</v>
      </c>
      <c r="AC15" s="11">
        <v>180</v>
      </c>
      <c r="AD15" s="11">
        <v>176</v>
      </c>
      <c r="AE15" s="17">
        <v>174</v>
      </c>
      <c r="AF15" s="17">
        <v>170</v>
      </c>
      <c r="AG15" s="17">
        <v>170</v>
      </c>
      <c r="AH15" s="17">
        <v>170</v>
      </c>
      <c r="AI15" s="1"/>
    </row>
    <row r="16" spans="1:35" ht="15.75">
      <c r="A16" s="29" t="s">
        <v>8</v>
      </c>
      <c r="B16" s="3">
        <v>185</v>
      </c>
      <c r="C16" s="3">
        <v>188</v>
      </c>
      <c r="D16" s="3">
        <v>187</v>
      </c>
      <c r="E16" s="3">
        <v>191</v>
      </c>
      <c r="F16" s="15">
        <v>196</v>
      </c>
      <c r="G16" s="3">
        <v>195</v>
      </c>
      <c r="H16" s="3">
        <v>195</v>
      </c>
      <c r="I16" s="3">
        <v>196</v>
      </c>
      <c r="J16" s="3">
        <v>189</v>
      </c>
      <c r="K16" s="3">
        <v>192</v>
      </c>
      <c r="L16" s="3">
        <v>197</v>
      </c>
      <c r="M16" s="3">
        <v>204</v>
      </c>
      <c r="N16" s="3">
        <v>210</v>
      </c>
      <c r="O16" s="3">
        <v>215</v>
      </c>
      <c r="P16" s="3">
        <v>217</v>
      </c>
      <c r="Q16" s="3">
        <v>219</v>
      </c>
      <c r="R16" s="3">
        <v>214</v>
      </c>
      <c r="S16" s="3">
        <v>211</v>
      </c>
      <c r="T16" s="23">
        <v>204</v>
      </c>
      <c r="U16" s="24">
        <v>202</v>
      </c>
      <c r="V16" s="11">
        <v>201</v>
      </c>
      <c r="W16" s="11">
        <v>197</v>
      </c>
      <c r="X16" s="11">
        <v>197</v>
      </c>
      <c r="Y16" s="11">
        <v>196</v>
      </c>
      <c r="Z16" s="11">
        <v>192</v>
      </c>
      <c r="AA16" s="11">
        <v>188</v>
      </c>
      <c r="AB16" s="11">
        <v>183</v>
      </c>
      <c r="AC16" s="11">
        <v>179</v>
      </c>
      <c r="AD16" s="11">
        <v>176</v>
      </c>
      <c r="AE16" s="17">
        <v>172</v>
      </c>
      <c r="AF16" s="17">
        <v>172</v>
      </c>
      <c r="AG16" s="17">
        <v>172</v>
      </c>
      <c r="AH16" s="17">
        <v>172</v>
      </c>
      <c r="AI16" s="1"/>
    </row>
    <row r="17" spans="1:35" ht="15.75">
      <c r="A17" s="3"/>
      <c r="B17" s="3"/>
      <c r="C17" s="3"/>
      <c r="D17" s="3"/>
      <c r="E17" s="3"/>
      <c r="F17" s="1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3"/>
      <c r="U17" s="24"/>
      <c r="V17" s="11"/>
      <c r="W17" s="11"/>
      <c r="X17" s="11"/>
      <c r="Y17" s="11"/>
      <c r="Z17" s="11"/>
      <c r="AA17" s="11"/>
      <c r="AB17" s="11"/>
      <c r="AC17" s="11"/>
      <c r="AD17" s="17"/>
      <c r="AE17" s="17"/>
      <c r="AF17" s="17"/>
      <c r="AG17" s="17"/>
      <c r="AH17" s="17"/>
      <c r="AI17" s="1"/>
    </row>
    <row r="18" spans="1:35" ht="15.75">
      <c r="A18" s="3"/>
      <c r="B18" s="3"/>
      <c r="C18" s="3"/>
      <c r="D18" s="3"/>
      <c r="E18" s="3"/>
      <c r="F18" s="1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23"/>
      <c r="U18" s="24"/>
      <c r="V18" s="11"/>
      <c r="W18" s="11"/>
      <c r="X18" s="11"/>
      <c r="Y18" s="11"/>
      <c r="Z18" s="11"/>
      <c r="AA18" s="11"/>
      <c r="AB18" s="11"/>
      <c r="AC18" s="11"/>
      <c r="AD18" s="17"/>
      <c r="AE18" s="17"/>
      <c r="AF18" s="17"/>
      <c r="AG18" s="17"/>
      <c r="AH18" s="17"/>
      <c r="AI18" s="1"/>
    </row>
    <row r="19" spans="1:35" ht="15.75">
      <c r="A19" s="30" t="s">
        <v>24</v>
      </c>
      <c r="B19" s="17">
        <f>SUM(B20:B25)</f>
        <v>1169</v>
      </c>
      <c r="C19" s="17">
        <f>SUM(C20:C25)</f>
        <v>1180</v>
      </c>
      <c r="D19" s="17">
        <f>SUM(D20:D25)</f>
        <v>1187</v>
      </c>
      <c r="E19" s="17">
        <f>SUM(E20:E25)</f>
        <v>1200</v>
      </c>
      <c r="F19" s="14">
        <f>SUM(F20:F25)</f>
        <v>1214</v>
      </c>
      <c r="G19" s="17">
        <f>SUM(G20:G25)</f>
        <v>1242</v>
      </c>
      <c r="H19" s="17">
        <v>1246</v>
      </c>
      <c r="I19" s="17">
        <f>SUM(I20:I25)</f>
        <v>1258</v>
      </c>
      <c r="J19" s="17">
        <f>SUM(J20:J25)</f>
        <v>1230</v>
      </c>
      <c r="K19" s="17">
        <f>SUM(K20:K25)</f>
        <v>1254</v>
      </c>
      <c r="L19" s="17">
        <f>SUM(L20:L25)</f>
        <v>1267</v>
      </c>
      <c r="M19" s="17">
        <f>SUM(M20:M25)</f>
        <v>1276</v>
      </c>
      <c r="N19" s="17">
        <f aca="true" t="shared" si="0" ref="N19:Z19">SUM(N20:N25)</f>
        <v>1280</v>
      </c>
      <c r="O19" s="17">
        <f t="shared" si="0"/>
        <v>1264</v>
      </c>
      <c r="P19" s="17">
        <f t="shared" si="0"/>
        <v>1238</v>
      </c>
      <c r="Q19" s="17">
        <f t="shared" si="0"/>
        <v>1218</v>
      </c>
      <c r="R19" s="17">
        <f t="shared" si="0"/>
        <v>1199</v>
      </c>
      <c r="S19" s="17">
        <f t="shared" si="0"/>
        <v>1190</v>
      </c>
      <c r="T19" s="17">
        <f t="shared" si="0"/>
        <v>1183</v>
      </c>
      <c r="U19" s="17">
        <f t="shared" si="0"/>
        <v>1176</v>
      </c>
      <c r="V19" s="17">
        <f t="shared" si="0"/>
        <v>1167</v>
      </c>
      <c r="W19" s="17">
        <v>1153</v>
      </c>
      <c r="X19" s="17">
        <v>1136</v>
      </c>
      <c r="Y19" s="17">
        <f>SUM(Y20:Y25)</f>
        <v>1123</v>
      </c>
      <c r="Z19" s="17">
        <v>1104</v>
      </c>
      <c r="AA19" s="17">
        <f>SUM(AA20:AA25)</f>
        <v>1084</v>
      </c>
      <c r="AB19" s="17">
        <f>SUM(AB20:AB25)</f>
        <v>1065</v>
      </c>
      <c r="AC19" s="17">
        <f>SUM(AC20:AC25)</f>
        <v>1064</v>
      </c>
      <c r="AD19" s="17">
        <f>SUM(AD20:AD25)</f>
        <v>1096</v>
      </c>
      <c r="AE19" s="17">
        <v>1138</v>
      </c>
      <c r="AF19" s="17">
        <f>SUM(AF20:AF25)</f>
        <v>1175</v>
      </c>
      <c r="AG19" s="17">
        <f>SUM(AG20:AG25)</f>
        <v>1250</v>
      </c>
      <c r="AH19" s="17">
        <f>SUM(AH20:AH25)</f>
        <v>1250</v>
      </c>
      <c r="AI19" s="1"/>
    </row>
    <row r="20" spans="1:35" ht="15.75">
      <c r="A20" s="29" t="s">
        <v>9</v>
      </c>
      <c r="B20" s="3">
        <v>189</v>
      </c>
      <c r="C20" s="3">
        <v>189</v>
      </c>
      <c r="D20" s="3">
        <v>192</v>
      </c>
      <c r="E20" s="3">
        <v>196</v>
      </c>
      <c r="F20" s="16">
        <v>195</v>
      </c>
      <c r="G20" s="3">
        <v>198</v>
      </c>
      <c r="H20" s="3">
        <v>199</v>
      </c>
      <c r="I20" s="3">
        <v>199</v>
      </c>
      <c r="J20" s="3">
        <v>195</v>
      </c>
      <c r="K20" s="3">
        <v>201</v>
      </c>
      <c r="L20" s="3">
        <v>207</v>
      </c>
      <c r="M20" s="3">
        <v>212</v>
      </c>
      <c r="N20" s="3">
        <v>219</v>
      </c>
      <c r="O20" s="3">
        <v>221</v>
      </c>
      <c r="P20" s="3">
        <v>222</v>
      </c>
      <c r="Q20" s="3">
        <v>218</v>
      </c>
      <c r="R20" s="3">
        <v>214</v>
      </c>
      <c r="S20" s="3">
        <v>207</v>
      </c>
      <c r="T20" s="23">
        <v>205</v>
      </c>
      <c r="U20" s="24">
        <v>203</v>
      </c>
      <c r="V20" s="11">
        <v>200</v>
      </c>
      <c r="W20" s="11">
        <v>200</v>
      </c>
      <c r="X20" s="11">
        <v>197</v>
      </c>
      <c r="Y20" s="11">
        <v>195</v>
      </c>
      <c r="Z20" s="11">
        <v>192</v>
      </c>
      <c r="AA20" s="11">
        <v>189</v>
      </c>
      <c r="AB20" s="11">
        <v>184</v>
      </c>
      <c r="AC20" s="11">
        <v>184</v>
      </c>
      <c r="AD20" s="11">
        <v>180</v>
      </c>
      <c r="AE20" s="17">
        <v>181</v>
      </c>
      <c r="AF20" s="17">
        <v>181</v>
      </c>
      <c r="AG20" s="17">
        <v>194</v>
      </c>
      <c r="AH20" s="17">
        <v>194</v>
      </c>
      <c r="AI20" s="1"/>
    </row>
    <row r="21" spans="1:35" ht="15.75">
      <c r="A21" s="29" t="s">
        <v>10</v>
      </c>
      <c r="B21" s="3">
        <v>189</v>
      </c>
      <c r="C21" s="3">
        <v>192</v>
      </c>
      <c r="D21" s="3">
        <v>196</v>
      </c>
      <c r="E21" s="3">
        <v>195</v>
      </c>
      <c r="F21" s="16">
        <v>196</v>
      </c>
      <c r="G21" s="3">
        <v>200</v>
      </c>
      <c r="H21" s="3">
        <v>201</v>
      </c>
      <c r="I21" s="3">
        <v>204</v>
      </c>
      <c r="J21" s="3">
        <v>200</v>
      </c>
      <c r="K21" s="3">
        <v>204</v>
      </c>
      <c r="L21" s="3">
        <v>209</v>
      </c>
      <c r="M21" s="3">
        <v>215</v>
      </c>
      <c r="N21" s="3">
        <v>218</v>
      </c>
      <c r="O21" s="3">
        <v>219</v>
      </c>
      <c r="P21" s="3">
        <v>215</v>
      </c>
      <c r="Q21" s="3">
        <v>212</v>
      </c>
      <c r="R21" s="3">
        <v>204</v>
      </c>
      <c r="S21" s="3">
        <v>202</v>
      </c>
      <c r="T21" s="23">
        <v>200</v>
      </c>
      <c r="U21" s="24">
        <v>197</v>
      </c>
      <c r="V21" s="11">
        <v>197</v>
      </c>
      <c r="W21" s="11">
        <v>194</v>
      </c>
      <c r="X21" s="11">
        <v>191</v>
      </c>
      <c r="Y21" s="11">
        <v>188</v>
      </c>
      <c r="Z21" s="11">
        <v>185</v>
      </c>
      <c r="AA21" s="11">
        <v>181</v>
      </c>
      <c r="AB21" s="11">
        <v>178</v>
      </c>
      <c r="AC21" s="11">
        <v>171</v>
      </c>
      <c r="AD21" s="11">
        <v>172</v>
      </c>
      <c r="AE21" s="17">
        <v>172</v>
      </c>
      <c r="AF21" s="17">
        <v>174</v>
      </c>
      <c r="AG21" s="17">
        <v>198</v>
      </c>
      <c r="AH21" s="17">
        <v>198</v>
      </c>
      <c r="AI21" s="1"/>
    </row>
    <row r="22" spans="1:35" ht="15.75">
      <c r="A22" s="29" t="s">
        <v>11</v>
      </c>
      <c r="B22" s="3">
        <v>212</v>
      </c>
      <c r="C22" s="3">
        <v>218</v>
      </c>
      <c r="D22" s="3">
        <v>215</v>
      </c>
      <c r="E22" s="3">
        <v>219</v>
      </c>
      <c r="F22" s="16">
        <v>222</v>
      </c>
      <c r="G22" s="3">
        <v>232</v>
      </c>
      <c r="H22" s="3">
        <v>233</v>
      </c>
      <c r="I22" s="3">
        <v>240</v>
      </c>
      <c r="J22" s="3">
        <v>234</v>
      </c>
      <c r="K22" s="3">
        <v>241</v>
      </c>
      <c r="L22" s="3">
        <v>248</v>
      </c>
      <c r="M22" s="3">
        <v>256</v>
      </c>
      <c r="N22" s="3">
        <v>263</v>
      </c>
      <c r="O22" s="3">
        <v>258</v>
      </c>
      <c r="P22" s="3">
        <v>251</v>
      </c>
      <c r="Q22" s="3">
        <v>246</v>
      </c>
      <c r="R22" s="3">
        <v>246</v>
      </c>
      <c r="S22" s="3">
        <v>253</v>
      </c>
      <c r="T22" s="23">
        <v>249</v>
      </c>
      <c r="U22" s="24">
        <v>245</v>
      </c>
      <c r="V22" s="11">
        <v>242</v>
      </c>
      <c r="W22" s="11">
        <v>235</v>
      </c>
      <c r="X22" s="11">
        <v>227</v>
      </c>
      <c r="Y22" s="11">
        <v>225</v>
      </c>
      <c r="Z22" s="11">
        <v>219</v>
      </c>
      <c r="AA22" s="11">
        <v>214</v>
      </c>
      <c r="AB22" s="11">
        <v>206</v>
      </c>
      <c r="AC22" s="11">
        <v>203</v>
      </c>
      <c r="AD22" s="11">
        <v>202</v>
      </c>
      <c r="AE22" s="17">
        <v>207</v>
      </c>
      <c r="AF22" s="17">
        <v>220</v>
      </c>
      <c r="AG22" s="17">
        <v>249</v>
      </c>
      <c r="AH22" s="17">
        <v>249</v>
      </c>
      <c r="AI22" s="1"/>
    </row>
    <row r="23" spans="1:35" ht="15.75">
      <c r="A23" s="29" t="s">
        <v>12</v>
      </c>
      <c r="B23" s="3">
        <v>207</v>
      </c>
      <c r="C23" s="3">
        <v>207</v>
      </c>
      <c r="D23" s="3">
        <v>208</v>
      </c>
      <c r="E23" s="3">
        <v>210</v>
      </c>
      <c r="F23" s="16">
        <v>216</v>
      </c>
      <c r="G23" s="3">
        <v>225</v>
      </c>
      <c r="H23" s="3">
        <v>226</v>
      </c>
      <c r="I23" s="3">
        <v>228</v>
      </c>
      <c r="J23" s="3">
        <v>223</v>
      </c>
      <c r="K23" s="3">
        <v>229</v>
      </c>
      <c r="L23" s="3">
        <v>231</v>
      </c>
      <c r="M23" s="3">
        <v>233</v>
      </c>
      <c r="N23" s="3">
        <v>229</v>
      </c>
      <c r="O23" s="3">
        <v>226</v>
      </c>
      <c r="P23" s="3">
        <v>220</v>
      </c>
      <c r="Q23" s="3">
        <v>219</v>
      </c>
      <c r="R23" s="3">
        <v>218</v>
      </c>
      <c r="S23" s="3">
        <v>213</v>
      </c>
      <c r="T23" s="23">
        <v>213</v>
      </c>
      <c r="U23" s="24">
        <v>215</v>
      </c>
      <c r="V23" s="11">
        <v>207</v>
      </c>
      <c r="W23" s="11">
        <v>205</v>
      </c>
      <c r="X23" s="11">
        <v>203</v>
      </c>
      <c r="Y23" s="11">
        <v>200</v>
      </c>
      <c r="Z23" s="11">
        <v>198</v>
      </c>
      <c r="AA23" s="11">
        <v>192</v>
      </c>
      <c r="AB23" s="11">
        <v>188</v>
      </c>
      <c r="AC23" s="11">
        <v>188</v>
      </c>
      <c r="AD23" s="11">
        <v>192</v>
      </c>
      <c r="AE23" s="17">
        <v>203</v>
      </c>
      <c r="AF23" s="17">
        <v>228</v>
      </c>
      <c r="AG23" s="17">
        <v>234</v>
      </c>
      <c r="AH23" s="17">
        <v>234</v>
      </c>
      <c r="AI23" s="1"/>
    </row>
    <row r="24" spans="1:35" ht="15.75">
      <c r="A24" s="29" t="s">
        <v>13</v>
      </c>
      <c r="B24" s="3">
        <v>186</v>
      </c>
      <c r="C24" s="3">
        <v>188</v>
      </c>
      <c r="D24" s="3">
        <v>189</v>
      </c>
      <c r="E24" s="3">
        <v>190</v>
      </c>
      <c r="F24" s="16">
        <v>195</v>
      </c>
      <c r="G24" s="3">
        <v>196</v>
      </c>
      <c r="H24" s="3">
        <v>197</v>
      </c>
      <c r="I24" s="3">
        <v>198</v>
      </c>
      <c r="J24" s="3">
        <v>193</v>
      </c>
      <c r="K24" s="3">
        <v>194</v>
      </c>
      <c r="L24" s="3">
        <v>194</v>
      </c>
      <c r="M24" s="3">
        <v>186</v>
      </c>
      <c r="N24" s="3">
        <v>184</v>
      </c>
      <c r="O24" s="3">
        <v>176</v>
      </c>
      <c r="P24" s="3">
        <v>172</v>
      </c>
      <c r="Q24" s="3">
        <v>169</v>
      </c>
      <c r="R24" s="3">
        <v>166</v>
      </c>
      <c r="S24" s="3">
        <v>165</v>
      </c>
      <c r="T24" s="23">
        <v>167</v>
      </c>
      <c r="U24" s="24">
        <v>169</v>
      </c>
      <c r="V24" s="11">
        <v>174</v>
      </c>
      <c r="W24" s="11">
        <v>175</v>
      </c>
      <c r="X24" s="11">
        <v>173</v>
      </c>
      <c r="Y24" s="11">
        <v>172</v>
      </c>
      <c r="Z24" s="11">
        <v>169</v>
      </c>
      <c r="AA24" s="11">
        <v>166</v>
      </c>
      <c r="AB24" s="11">
        <v>167</v>
      </c>
      <c r="AC24" s="11">
        <v>169</v>
      </c>
      <c r="AD24" s="11">
        <v>188</v>
      </c>
      <c r="AE24" s="17">
        <v>201</v>
      </c>
      <c r="AF24" s="17">
        <v>201</v>
      </c>
      <c r="AG24" s="17">
        <v>197</v>
      </c>
      <c r="AH24" s="17">
        <v>197</v>
      </c>
      <c r="AI24" s="1"/>
    </row>
    <row r="25" spans="1:35" ht="15.75">
      <c r="A25" s="29" t="s">
        <v>14</v>
      </c>
      <c r="B25" s="3">
        <v>186</v>
      </c>
      <c r="C25" s="3">
        <v>186</v>
      </c>
      <c r="D25" s="3">
        <v>187</v>
      </c>
      <c r="E25" s="3">
        <v>190</v>
      </c>
      <c r="F25" s="16">
        <v>190</v>
      </c>
      <c r="G25" s="3">
        <v>191</v>
      </c>
      <c r="H25" s="3">
        <v>191</v>
      </c>
      <c r="I25" s="3">
        <v>189</v>
      </c>
      <c r="J25" s="3">
        <v>185</v>
      </c>
      <c r="K25" s="3">
        <v>185</v>
      </c>
      <c r="L25" s="3">
        <v>178</v>
      </c>
      <c r="M25" s="3">
        <v>174</v>
      </c>
      <c r="N25" s="3">
        <v>167</v>
      </c>
      <c r="O25" s="3">
        <v>164</v>
      </c>
      <c r="P25" s="3">
        <v>158</v>
      </c>
      <c r="Q25" s="3">
        <v>154</v>
      </c>
      <c r="R25" s="3">
        <v>151</v>
      </c>
      <c r="S25" s="3">
        <v>150</v>
      </c>
      <c r="T25" s="23">
        <v>149</v>
      </c>
      <c r="U25" s="24">
        <v>147</v>
      </c>
      <c r="V25" s="11">
        <v>147</v>
      </c>
      <c r="W25" s="11">
        <v>143</v>
      </c>
      <c r="X25" s="11">
        <v>144</v>
      </c>
      <c r="Y25" s="11">
        <v>143</v>
      </c>
      <c r="Z25" s="11">
        <v>143</v>
      </c>
      <c r="AA25" s="11">
        <v>142</v>
      </c>
      <c r="AB25" s="11">
        <v>142</v>
      </c>
      <c r="AC25" s="11">
        <v>149</v>
      </c>
      <c r="AD25" s="11">
        <v>162</v>
      </c>
      <c r="AE25" s="17">
        <v>173</v>
      </c>
      <c r="AF25" s="17">
        <v>171</v>
      </c>
      <c r="AG25" s="17">
        <v>178</v>
      </c>
      <c r="AH25" s="17">
        <v>178</v>
      </c>
      <c r="AI25" s="1"/>
    </row>
    <row r="26" spans="1:35" ht="15.75">
      <c r="A26" s="3"/>
      <c r="B26" s="3"/>
      <c r="C26" s="3"/>
      <c r="D26" s="3"/>
      <c r="E26" s="3"/>
      <c r="F26" s="1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3"/>
      <c r="U26" s="24"/>
      <c r="V26" s="11"/>
      <c r="W26" s="11"/>
      <c r="X26" s="11"/>
      <c r="Y26" s="11"/>
      <c r="Z26" s="11"/>
      <c r="AA26" s="11"/>
      <c r="AB26" s="11"/>
      <c r="AC26" s="11"/>
      <c r="AD26" s="11"/>
      <c r="AE26" s="17"/>
      <c r="AF26" s="17"/>
      <c r="AG26" s="17"/>
      <c r="AH26" s="17"/>
      <c r="AI26" s="1"/>
    </row>
    <row r="27" spans="1:35" ht="17.25">
      <c r="A27" s="29" t="s">
        <v>20</v>
      </c>
      <c r="B27" s="3">
        <v>47</v>
      </c>
      <c r="C27" s="3">
        <v>45</v>
      </c>
      <c r="D27" s="3">
        <v>32</v>
      </c>
      <c r="E27" s="3">
        <v>32</v>
      </c>
      <c r="F27" s="16">
        <v>30</v>
      </c>
      <c r="G27" s="3">
        <v>30</v>
      </c>
      <c r="H27" s="3">
        <v>42</v>
      </c>
      <c r="I27" s="3">
        <v>42</v>
      </c>
      <c r="J27" s="3">
        <v>126</v>
      </c>
      <c r="K27" s="3">
        <v>123</v>
      </c>
      <c r="L27" s="3">
        <v>121</v>
      </c>
      <c r="M27" s="3">
        <v>123</v>
      </c>
      <c r="N27" s="3">
        <v>123</v>
      </c>
      <c r="O27" s="3">
        <v>133</v>
      </c>
      <c r="P27" s="3">
        <v>139</v>
      </c>
      <c r="Q27" s="3">
        <v>142</v>
      </c>
      <c r="R27" s="3">
        <v>148</v>
      </c>
      <c r="S27" s="3">
        <v>153</v>
      </c>
      <c r="T27" s="24">
        <v>156</v>
      </c>
      <c r="U27" s="24">
        <v>155</v>
      </c>
      <c r="V27" s="11">
        <v>154</v>
      </c>
      <c r="W27" s="11">
        <v>150</v>
      </c>
      <c r="X27" s="11">
        <v>147</v>
      </c>
      <c r="Y27" s="11">
        <v>145</v>
      </c>
      <c r="Z27" s="11">
        <v>143</v>
      </c>
      <c r="AA27" s="11">
        <v>141</v>
      </c>
      <c r="AB27" s="11">
        <v>139</v>
      </c>
      <c r="AC27" s="11">
        <v>139</v>
      </c>
      <c r="AD27" s="11">
        <v>138</v>
      </c>
      <c r="AE27" s="17">
        <v>140</v>
      </c>
      <c r="AF27" s="17">
        <v>138</v>
      </c>
      <c r="AG27" s="17">
        <v>138</v>
      </c>
      <c r="AH27" s="17">
        <v>138</v>
      </c>
      <c r="AI27" s="1"/>
    </row>
    <row r="28" spans="1:35" ht="15.75">
      <c r="A28" s="18"/>
      <c r="B28" s="8"/>
      <c r="C28" s="8"/>
      <c r="D28" s="8"/>
      <c r="E28" s="8"/>
      <c r="F28" s="8"/>
      <c r="G28" s="8"/>
      <c r="H28" s="8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"/>
    </row>
    <row r="29" spans="1:35" ht="15.75">
      <c r="A29" s="9" t="s">
        <v>15</v>
      </c>
      <c r="B29" s="9"/>
      <c r="C29" s="3"/>
      <c r="D29" s="3"/>
      <c r="E29" s="3"/>
      <c r="F29" s="9"/>
      <c r="G29" s="3"/>
      <c r="H29" s="3"/>
      <c r="I29" s="9"/>
      <c r="J29" s="9"/>
      <c r="K29" s="9"/>
      <c r="L29" s="9"/>
      <c r="M29" s="9"/>
      <c r="N29" s="3"/>
      <c r="O29" s="3"/>
      <c r="P29" s="3"/>
      <c r="Q29" s="3"/>
      <c r="R29" s="3"/>
      <c r="S29" s="3"/>
      <c r="V29" s="3"/>
      <c r="Z29" s="11"/>
      <c r="AA29" s="11"/>
      <c r="AB29" s="11"/>
      <c r="AC29" s="11"/>
      <c r="AD29" s="11"/>
      <c r="AE29" s="11"/>
      <c r="AF29" s="11"/>
      <c r="AG29" s="11"/>
      <c r="AH29" s="11"/>
      <c r="AI29" s="1"/>
    </row>
    <row r="30" spans="1:35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V30" s="3"/>
      <c r="Z30" s="11"/>
      <c r="AA30" s="11"/>
      <c r="AB30" s="11"/>
      <c r="AC30" s="11"/>
      <c r="AD30" s="11"/>
      <c r="AE30" s="11"/>
      <c r="AF30" s="11"/>
      <c r="AG30" s="11"/>
      <c r="AH30" s="11"/>
      <c r="AI30" s="1"/>
    </row>
    <row r="31" spans="1:35" ht="15.75">
      <c r="A31" s="9" t="s">
        <v>17</v>
      </c>
      <c r="B31" s="9"/>
      <c r="C31" s="3"/>
      <c r="D31" s="3"/>
      <c r="E31" s="3"/>
      <c r="F31" s="9"/>
      <c r="G31" s="3"/>
      <c r="H31" s="3"/>
      <c r="I31" s="9"/>
      <c r="J31" s="9"/>
      <c r="K31" s="9"/>
      <c r="L31" s="9"/>
      <c r="M31" s="9"/>
      <c r="N31" s="3"/>
      <c r="O31" s="3"/>
      <c r="P31" s="3"/>
      <c r="Q31" s="3"/>
      <c r="R31" s="3"/>
      <c r="S31" s="3"/>
      <c r="V31" s="3"/>
      <c r="Z31" s="11"/>
      <c r="AA31" s="11"/>
      <c r="AB31" s="11"/>
      <c r="AC31" s="11"/>
      <c r="AD31" s="11"/>
      <c r="AE31" s="11"/>
      <c r="AF31" s="11"/>
      <c r="AG31" s="11"/>
      <c r="AH31" s="11"/>
      <c r="AI31" s="1"/>
    </row>
    <row r="32" spans="1:34" ht="15.75">
      <c r="A32" s="9" t="s">
        <v>16</v>
      </c>
      <c r="B32" s="9"/>
      <c r="C32" s="3"/>
      <c r="D32" s="3"/>
      <c r="E32" s="3"/>
      <c r="F32" s="9"/>
      <c r="G32" s="3"/>
      <c r="H32" s="3"/>
      <c r="I32" s="9"/>
      <c r="J32" s="9"/>
      <c r="K32" s="9"/>
      <c r="L32" s="9"/>
      <c r="M32" s="9"/>
      <c r="N32" s="3"/>
      <c r="O32" s="3"/>
      <c r="P32" s="3"/>
      <c r="Q32" s="3"/>
      <c r="R32" s="3"/>
      <c r="S32" s="3"/>
      <c r="V32" s="3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28" ht="15.75">
      <c r="A33" s="9"/>
      <c r="B33" s="9"/>
      <c r="C33" s="3"/>
      <c r="D33" s="3"/>
      <c r="E33" s="3"/>
      <c r="F33" s="9"/>
      <c r="G33" s="3"/>
      <c r="H33" s="3"/>
      <c r="I33" s="9"/>
      <c r="J33" s="9"/>
      <c r="K33" s="9"/>
      <c r="L33" s="9"/>
      <c r="M33" s="9"/>
      <c r="N33" s="3"/>
      <c r="O33" s="3"/>
      <c r="P33" s="3"/>
      <c r="Q33" s="3"/>
      <c r="R33" s="3"/>
      <c r="S33" s="3"/>
      <c r="V33" s="3"/>
      <c r="Z33" s="3"/>
      <c r="AA33" s="3"/>
      <c r="AB33" s="3"/>
    </row>
    <row r="34" spans="1:28" ht="15.75">
      <c r="A34" s="9" t="s">
        <v>19</v>
      </c>
      <c r="B34" s="9"/>
      <c r="C34" s="3"/>
      <c r="D34" s="3"/>
      <c r="E34" s="3"/>
      <c r="F34" s="9"/>
      <c r="G34" s="3"/>
      <c r="H34" s="3"/>
      <c r="I34" s="9"/>
      <c r="J34" s="9"/>
      <c r="K34" s="9"/>
      <c r="L34" s="9"/>
      <c r="M34" s="9"/>
      <c r="N34" s="3"/>
      <c r="O34" s="3"/>
      <c r="P34" s="3"/>
      <c r="Q34" s="3"/>
      <c r="R34" s="3"/>
      <c r="S34" s="3"/>
      <c r="V34" s="3"/>
      <c r="Z34" s="3"/>
      <c r="AA34" s="3"/>
      <c r="AB34" s="3"/>
    </row>
    <row r="35" spans="1:28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V35" s="3"/>
      <c r="Z35" s="3"/>
      <c r="AA35" s="3"/>
      <c r="AB35" s="3"/>
    </row>
    <row r="36" spans="1:28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V36" s="3"/>
      <c r="Z36" s="3"/>
      <c r="AA36" s="3"/>
      <c r="AB36" s="3"/>
    </row>
    <row r="37" spans="1:28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V37" s="3"/>
      <c r="Z37" s="3"/>
      <c r="AA37" s="3"/>
      <c r="AB37" s="3"/>
    </row>
  </sheetData>
  <sheetProtection/>
  <printOptions/>
  <pageMargins left="0.2" right="0.16" top="0.75" bottom="0.75" header="0.5" footer="0.5"/>
  <pageSetup fitToHeight="1" fitToWidth="1" horizontalDpi="600" verticalDpi="600" orientation="landscape" scale="69" r:id="rId1"/>
  <ignoredErrors>
    <ignoredError sqref="A11:A17 A18 A20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2018-06-26T17:19:13Z</cp:lastPrinted>
  <dcterms:created xsi:type="dcterms:W3CDTF">1999-04-19T14:08:55Z</dcterms:created>
  <dcterms:modified xsi:type="dcterms:W3CDTF">2021-05-05T20:45:55Z</dcterms:modified>
  <cp:category/>
  <cp:version/>
  <cp:contentType/>
  <cp:contentStatus/>
</cp:coreProperties>
</file>