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599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</sheets>
  <definedNames>
    <definedName name="_xlnm.Print_Area" localSheetId="0">'2014'!$A$1:$G$85</definedName>
  </definedNames>
  <calcPr fullCalcOnLoad="1"/>
</workbook>
</file>

<file path=xl/sharedStrings.xml><?xml version="1.0" encoding="utf-8"?>
<sst xmlns="http://schemas.openxmlformats.org/spreadsheetml/2006/main" count="697" uniqueCount="100">
  <si>
    <t>New York State</t>
  </si>
  <si>
    <t>New York City</t>
  </si>
  <si>
    <t>Bronx</t>
  </si>
  <si>
    <t>Kings</t>
  </si>
  <si>
    <t>New York</t>
  </si>
  <si>
    <t>Queens</t>
  </si>
  <si>
    <t>Richmond</t>
  </si>
  <si>
    <t>Rest of State</t>
  </si>
  <si>
    <t>Broome</t>
  </si>
  <si>
    <t>Chenango</t>
  </si>
  <si>
    <t>Delaware</t>
  </si>
  <si>
    <t>Otsego</t>
  </si>
  <si>
    <t>Tompkins</t>
  </si>
  <si>
    <t>Albany</t>
  </si>
  <si>
    <t>Fulton</t>
  </si>
  <si>
    <t>Montgomery</t>
  </si>
  <si>
    <t>Rensselaer</t>
  </si>
  <si>
    <t>Saratoga</t>
  </si>
  <si>
    <t>Schenectady</t>
  </si>
  <si>
    <t>Schoharie</t>
  </si>
  <si>
    <t>Warren</t>
  </si>
  <si>
    <t>Washington</t>
  </si>
  <si>
    <t>Cayuga</t>
  </si>
  <si>
    <t>Cortland</t>
  </si>
  <si>
    <t>Herkimer</t>
  </si>
  <si>
    <t>Lewis</t>
  </si>
  <si>
    <t>Madison</t>
  </si>
  <si>
    <t>Oneida</t>
  </si>
  <si>
    <t>Onondaga</t>
  </si>
  <si>
    <t>Oswego</t>
  </si>
  <si>
    <t>Chemung</t>
  </si>
  <si>
    <t>Livingston</t>
  </si>
  <si>
    <t>Monroe</t>
  </si>
  <si>
    <t>Ontario</t>
  </si>
  <si>
    <t>Schuyler</t>
  </si>
  <si>
    <t>Seneca</t>
  </si>
  <si>
    <t>Steuben</t>
  </si>
  <si>
    <t>Wayne</t>
  </si>
  <si>
    <t>Wyoming</t>
  </si>
  <si>
    <t>Yates</t>
  </si>
  <si>
    <t>Orange</t>
  </si>
  <si>
    <t>Rockland</t>
  </si>
  <si>
    <t>Sullivan</t>
  </si>
  <si>
    <t>Westchester</t>
  </si>
  <si>
    <t>Nassau</t>
  </si>
  <si>
    <t>Suffolk</t>
  </si>
  <si>
    <t>Clinton</t>
  </si>
  <si>
    <t>Essex</t>
  </si>
  <si>
    <t>Franklin</t>
  </si>
  <si>
    <t>Hamilton</t>
  </si>
  <si>
    <t>Jefferson</t>
  </si>
  <si>
    <t>St. Lawrence</t>
  </si>
  <si>
    <t>Columbia</t>
  </si>
  <si>
    <t>Dutchess</t>
  </si>
  <si>
    <t>Greene</t>
  </si>
  <si>
    <t>Putnam</t>
  </si>
  <si>
    <t>Ulster</t>
  </si>
  <si>
    <t>Allegany</t>
  </si>
  <si>
    <t>Cattaraugus</t>
  </si>
  <si>
    <t>Chautauqua</t>
  </si>
  <si>
    <t>Erie</t>
  </si>
  <si>
    <t>Genesee</t>
  </si>
  <si>
    <t>Niagara</t>
  </si>
  <si>
    <t>Orleans</t>
  </si>
  <si>
    <t>County</t>
  </si>
  <si>
    <t>NOTE:  Figures reflect the census at the end of the calendar year.</t>
  </si>
  <si>
    <t>Individuals Enrolled in Selected Nonresidential Programs</t>
  </si>
  <si>
    <t xml:space="preserve"> </t>
  </si>
  <si>
    <t>2  Effective November 1, 2010, Community Habilitation replaced At-Home Residential Habilitation.</t>
  </si>
  <si>
    <t>SOURCE:  New York State Office for People with Developmental Disabilities, Strategic Planning and Performance Measurement.</t>
  </si>
  <si>
    <t>1  Count reflects people who are enrolled in a rent subsidy program and is not related to Self-Directed Services.</t>
  </si>
  <si>
    <t>There are a number of records missing a county of residence and thus were not counted:</t>
  </si>
  <si>
    <t xml:space="preserve">  Home and Community Based Services: 70</t>
  </si>
  <si>
    <t xml:space="preserve">  Care-at-Home Waivers: 2</t>
  </si>
  <si>
    <t xml:space="preserve">  Family Support Services: 91</t>
  </si>
  <si>
    <t xml:space="preserve">  Medicaid Service Coordination: 19</t>
  </si>
  <si>
    <t xml:space="preserve">  Community Habilitation:  12</t>
  </si>
  <si>
    <t>Home and Community Based Services</t>
  </si>
  <si>
    <t>Care-at-Home Waivers</t>
  </si>
  <si>
    <r>
      <t>Individual Supports</t>
    </r>
    <r>
      <rPr>
        <vertAlign val="superscript"/>
        <sz val="11"/>
        <rFont val="Arial"/>
        <family val="2"/>
      </rPr>
      <t>1</t>
    </r>
  </si>
  <si>
    <t>Medicaid Service Coordination</t>
  </si>
  <si>
    <r>
      <t>Community Habilitation</t>
    </r>
    <r>
      <rPr>
        <vertAlign val="superscript"/>
        <sz val="11"/>
        <rFont val="Arial"/>
        <family val="2"/>
      </rPr>
      <t>2</t>
    </r>
  </si>
  <si>
    <t>Family 
Support Services</t>
  </si>
  <si>
    <t>New York State by County—As of December 31, 2014</t>
  </si>
  <si>
    <t>New York State by County—As of December 31, 2013</t>
  </si>
  <si>
    <t xml:space="preserve">  Home and Community Based Services: 69</t>
  </si>
  <si>
    <t xml:space="preserve">  Individual Support Services: 1</t>
  </si>
  <si>
    <t xml:space="preserve">  Medicaid Service Coordination: 13</t>
  </si>
  <si>
    <t xml:space="preserve">  Community Habilitation:  9</t>
  </si>
  <si>
    <t>New York State by County—As of December 31, 2012</t>
  </si>
  <si>
    <t>Individual Supports</t>
  </si>
  <si>
    <r>
      <t>Community Habilitation</t>
    </r>
    <r>
      <rPr>
        <vertAlign val="superscript"/>
        <sz val="11"/>
        <rFont val="Arial"/>
        <family val="2"/>
      </rPr>
      <t>1</t>
    </r>
  </si>
  <si>
    <t>1  Effective November 1, 2010, Community Habilitation replaced At-Home Residential Habilitation.</t>
  </si>
  <si>
    <t>New York State by County—As of December 31, 2011</t>
  </si>
  <si>
    <t>New York State by County—As of December 31, 2010</t>
  </si>
  <si>
    <t>New York State by County—As of December 31, 2009</t>
  </si>
  <si>
    <t>New York State by County—As of December 31, 2008</t>
  </si>
  <si>
    <t>Community Habilitation</t>
  </si>
  <si>
    <t>New York State by County—As of December 31, 2006</t>
  </si>
  <si>
    <t>New York State by County—As of December 31,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</si>
</sst>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0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1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5" fontId="21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/>
    </xf>
    <xf numFmtId="3" fontId="24" fillId="0" borderId="0" xfId="0" applyNumberFormat="1" applyFont="1" applyAlignment="1">
      <alignment horizontal="right" indent="2"/>
    </xf>
    <xf numFmtId="3" fontId="24" fillId="0" borderId="0" xfId="0" applyNumberFormat="1" applyFont="1" applyAlignment="1">
      <alignment/>
    </xf>
    <xf numFmtId="3" fontId="21" fillId="0" borderId="0" xfId="0" applyNumberFormat="1" applyFont="1" applyAlignment="1">
      <alignment horizontal="right" indent="2"/>
    </xf>
    <xf numFmtId="0" fontId="25" fillId="0" borderId="0" xfId="0" applyFont="1" applyAlignment="1">
      <alignment horizontal="left"/>
    </xf>
    <xf numFmtId="3" fontId="21" fillId="0" borderId="0" xfId="0" applyNumberFormat="1" applyFont="1" applyAlignment="1">
      <alignment horizontal="left" indent="1"/>
    </xf>
    <xf numFmtId="3" fontId="21" fillId="0" borderId="0" xfId="0" applyNumberFormat="1" applyFont="1" applyAlignment="1">
      <alignment horizontal="left" indent="2"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3" fontId="19" fillId="0" borderId="10" xfId="0" applyNumberFormat="1" applyFont="1" applyBorder="1" applyAlignment="1">
      <alignment/>
    </xf>
    <xf numFmtId="3" fontId="23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3" fontId="23" fillId="0" borderId="0" xfId="0" applyNumberFormat="1" applyFont="1" applyAlignment="1">
      <alignment horizontal="right" vertical="top"/>
    </xf>
    <xf numFmtId="3" fontId="2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0.7109375" style="3" customWidth="1"/>
    <col min="2" max="3" width="15.7109375" style="26" customWidth="1"/>
    <col min="4" max="6" width="15.7109375" style="14" customWidth="1"/>
    <col min="7" max="7" width="17.00390625" style="3" customWidth="1"/>
    <col min="8" max="8" width="9.140625" style="3" customWidth="1"/>
    <col min="9" max="14" width="14.8515625" style="3" customWidth="1"/>
    <col min="15" max="16384" width="9.140625" style="3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15" ht="20.25">
      <c r="A2" s="27" t="s">
        <v>83</v>
      </c>
      <c r="B2" s="1"/>
      <c r="C2" s="1"/>
      <c r="D2" s="1"/>
      <c r="E2" s="1"/>
      <c r="F2" s="1"/>
      <c r="G2" s="2"/>
      <c r="I2" s="4"/>
      <c r="J2" s="4"/>
      <c r="K2" s="4"/>
      <c r="L2" s="4"/>
      <c r="M2" s="4"/>
      <c r="N2" s="4"/>
      <c r="O2" s="5"/>
    </row>
    <row r="3" spans="1:15" ht="15">
      <c r="A3" s="6"/>
      <c r="B3" s="7"/>
      <c r="C3" s="7"/>
      <c r="D3" s="7"/>
      <c r="E3" s="7"/>
      <c r="F3" s="7"/>
      <c r="G3" s="6"/>
      <c r="I3" s="4"/>
      <c r="J3" s="4"/>
      <c r="K3" s="4"/>
      <c r="L3" s="4"/>
      <c r="M3" s="4"/>
      <c r="N3" s="4"/>
      <c r="O3" s="5"/>
    </row>
    <row r="4" spans="1:15" ht="43.5" customHeight="1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79</v>
      </c>
      <c r="F4" s="31" t="s">
        <v>80</v>
      </c>
      <c r="G4" s="32" t="s">
        <v>81</v>
      </c>
      <c r="I4" s="8"/>
      <c r="J4" s="8"/>
      <c r="K4" s="8"/>
      <c r="L4" s="8"/>
      <c r="M4" s="8"/>
      <c r="N4" s="9"/>
      <c r="O4" s="5"/>
    </row>
    <row r="5" spans="2:15" ht="15">
      <c r="B5" s="10"/>
      <c r="C5" s="10"/>
      <c r="D5" s="10"/>
      <c r="E5" s="10"/>
      <c r="F5" s="10"/>
      <c r="G5" s="10"/>
      <c r="I5" s="4"/>
      <c r="J5" s="4"/>
      <c r="K5" s="4"/>
      <c r="L5" s="4"/>
      <c r="M5" s="4"/>
      <c r="N5" s="4"/>
      <c r="O5" s="5"/>
    </row>
    <row r="6" spans="1:15" ht="15">
      <c r="A6" s="11" t="s">
        <v>0</v>
      </c>
      <c r="B6" s="12">
        <f aca="true" t="shared" si="0" ref="B6:G6">+B8+B15</f>
        <v>81637</v>
      </c>
      <c r="C6" s="11">
        <f t="shared" si="0"/>
        <v>467</v>
      </c>
      <c r="D6" s="12">
        <f t="shared" si="0"/>
        <v>44848</v>
      </c>
      <c r="E6" s="11">
        <f t="shared" si="0"/>
        <v>2601</v>
      </c>
      <c r="F6" s="11">
        <f t="shared" si="0"/>
        <v>88445</v>
      </c>
      <c r="G6" s="11">
        <f t="shared" si="0"/>
        <v>15767</v>
      </c>
      <c r="I6" s="13"/>
      <c r="J6" s="13"/>
      <c r="K6" s="13"/>
      <c r="L6" s="13"/>
      <c r="M6" s="13"/>
      <c r="N6" s="13"/>
      <c r="O6" s="5"/>
    </row>
    <row r="7" spans="1:8" ht="14.25">
      <c r="A7" s="11"/>
      <c r="B7" s="12"/>
      <c r="C7" s="11"/>
      <c r="D7" s="11"/>
      <c r="E7" s="11"/>
      <c r="F7" s="11"/>
      <c r="G7" s="11"/>
      <c r="H7" s="3" t="s">
        <v>67</v>
      </c>
    </row>
    <row r="8" spans="1:14" ht="14.25">
      <c r="A8" s="28" t="s">
        <v>1</v>
      </c>
      <c r="B8" s="12">
        <f aca="true" t="shared" si="1" ref="B8:G8">SUM(B9:B13)</f>
        <v>24313</v>
      </c>
      <c r="C8" s="11">
        <f t="shared" si="1"/>
        <v>50</v>
      </c>
      <c r="D8" s="11">
        <f t="shared" si="1"/>
        <v>15531</v>
      </c>
      <c r="E8" s="11">
        <f t="shared" si="1"/>
        <v>460</v>
      </c>
      <c r="F8" s="11">
        <f t="shared" si="1"/>
        <v>27539</v>
      </c>
      <c r="G8" s="11">
        <f t="shared" si="1"/>
        <v>6188</v>
      </c>
      <c r="N8" s="14" t="s">
        <v>67</v>
      </c>
    </row>
    <row r="9" spans="1:7" ht="14.25">
      <c r="A9" s="29" t="s">
        <v>2</v>
      </c>
      <c r="B9" s="15">
        <v>4878</v>
      </c>
      <c r="C9" s="15">
        <v>5</v>
      </c>
      <c r="D9" s="15">
        <v>2344</v>
      </c>
      <c r="E9" s="15">
        <v>70</v>
      </c>
      <c r="F9" s="15">
        <v>5865</v>
      </c>
      <c r="G9" s="15">
        <v>1017</v>
      </c>
    </row>
    <row r="10" spans="1:7" ht="14.25">
      <c r="A10" s="29" t="s">
        <v>3</v>
      </c>
      <c r="B10" s="15">
        <v>8236</v>
      </c>
      <c r="C10" s="15">
        <v>6</v>
      </c>
      <c r="D10" s="15">
        <v>4942</v>
      </c>
      <c r="E10" s="15">
        <v>186</v>
      </c>
      <c r="F10" s="15">
        <v>9099</v>
      </c>
      <c r="G10" s="15">
        <v>2644</v>
      </c>
    </row>
    <row r="11" spans="1:7" ht="14.25">
      <c r="A11" s="29" t="s">
        <v>4</v>
      </c>
      <c r="B11" s="15">
        <v>3097</v>
      </c>
      <c r="C11" s="15">
        <v>6</v>
      </c>
      <c r="D11" s="15">
        <v>2119</v>
      </c>
      <c r="E11" s="15">
        <v>80</v>
      </c>
      <c r="F11" s="15">
        <v>3499</v>
      </c>
      <c r="G11" s="15">
        <v>693</v>
      </c>
    </row>
    <row r="12" spans="1:7" ht="14.25">
      <c r="A12" s="29" t="s">
        <v>5</v>
      </c>
      <c r="B12" s="15">
        <v>5656</v>
      </c>
      <c r="C12" s="15">
        <v>29</v>
      </c>
      <c r="D12" s="15">
        <v>4963</v>
      </c>
      <c r="E12" s="15">
        <v>60</v>
      </c>
      <c r="F12" s="15">
        <v>6451</v>
      </c>
      <c r="G12" s="15">
        <v>1252</v>
      </c>
    </row>
    <row r="13" spans="1:7" ht="14.25">
      <c r="A13" s="29" t="s">
        <v>6</v>
      </c>
      <c r="B13" s="15">
        <v>2446</v>
      </c>
      <c r="C13" s="15">
        <v>4</v>
      </c>
      <c r="D13" s="15">
        <v>1163</v>
      </c>
      <c r="E13" s="15">
        <v>64</v>
      </c>
      <c r="F13" s="15">
        <v>2625</v>
      </c>
      <c r="G13" s="15">
        <v>582</v>
      </c>
    </row>
    <row r="14" spans="1:7" ht="15">
      <c r="A14" s="11"/>
      <c r="B14" s="12"/>
      <c r="C14" s="10"/>
      <c r="D14" s="11"/>
      <c r="E14" s="11"/>
      <c r="F14" s="11"/>
      <c r="G14" s="11"/>
    </row>
    <row r="15" spans="1:7" ht="14.25">
      <c r="A15" s="28" t="s">
        <v>7</v>
      </c>
      <c r="B15" s="12">
        <f aca="true" t="shared" si="2" ref="B15:G15">SUM(B16:B72)</f>
        <v>57324</v>
      </c>
      <c r="C15" s="11">
        <f t="shared" si="2"/>
        <v>417</v>
      </c>
      <c r="D15" s="11">
        <f t="shared" si="2"/>
        <v>29317</v>
      </c>
      <c r="E15" s="11">
        <f t="shared" si="2"/>
        <v>2141</v>
      </c>
      <c r="F15" s="11">
        <f t="shared" si="2"/>
        <v>60906</v>
      </c>
      <c r="G15" s="11">
        <f t="shared" si="2"/>
        <v>9579</v>
      </c>
    </row>
    <row r="16" spans="1:7" ht="14.25">
      <c r="A16" s="29" t="s">
        <v>13</v>
      </c>
      <c r="B16" s="15">
        <v>1746</v>
      </c>
      <c r="C16" s="15">
        <v>3</v>
      </c>
      <c r="D16" s="15">
        <v>801</v>
      </c>
      <c r="E16" s="15">
        <v>69</v>
      </c>
      <c r="F16" s="15">
        <v>1828</v>
      </c>
      <c r="G16" s="15">
        <v>385</v>
      </c>
    </row>
    <row r="17" spans="1:7" ht="14.25">
      <c r="A17" s="29" t="s">
        <v>57</v>
      </c>
      <c r="B17" s="15">
        <v>290</v>
      </c>
      <c r="C17" s="15">
        <v>0</v>
      </c>
      <c r="D17" s="15">
        <v>201</v>
      </c>
      <c r="E17" s="15">
        <v>20</v>
      </c>
      <c r="F17" s="15">
        <v>307</v>
      </c>
      <c r="G17" s="15">
        <v>82</v>
      </c>
    </row>
    <row r="18" spans="1:7" ht="14.25">
      <c r="A18" s="29" t="s">
        <v>8</v>
      </c>
      <c r="B18" s="15">
        <v>1314</v>
      </c>
      <c r="C18" s="15">
        <v>5</v>
      </c>
      <c r="D18" s="15">
        <v>690</v>
      </c>
      <c r="E18" s="15">
        <v>29</v>
      </c>
      <c r="F18" s="15">
        <v>1327</v>
      </c>
      <c r="G18" s="15">
        <v>337</v>
      </c>
    </row>
    <row r="19" spans="1:7" ht="14.25">
      <c r="A19" s="29" t="s">
        <v>58</v>
      </c>
      <c r="B19" s="15">
        <v>621</v>
      </c>
      <c r="C19" s="15">
        <v>1</v>
      </c>
      <c r="D19" s="15">
        <v>176</v>
      </c>
      <c r="E19" s="15">
        <v>9</v>
      </c>
      <c r="F19" s="15">
        <v>652</v>
      </c>
      <c r="G19" s="15">
        <v>96</v>
      </c>
    </row>
    <row r="20" spans="1:7" ht="14.25">
      <c r="A20" s="29" t="s">
        <v>22</v>
      </c>
      <c r="B20" s="15">
        <v>526</v>
      </c>
      <c r="C20" s="15">
        <v>2</v>
      </c>
      <c r="D20" s="15">
        <v>408</v>
      </c>
      <c r="E20" s="15">
        <v>30</v>
      </c>
      <c r="F20" s="15">
        <v>614</v>
      </c>
      <c r="G20" s="15">
        <v>84</v>
      </c>
    </row>
    <row r="21" spans="1:7" ht="14.25">
      <c r="A21" s="29" t="s">
        <v>59</v>
      </c>
      <c r="B21" s="15">
        <v>837</v>
      </c>
      <c r="C21" s="15">
        <v>0</v>
      </c>
      <c r="D21" s="15">
        <v>340</v>
      </c>
      <c r="E21" s="15">
        <v>31</v>
      </c>
      <c r="F21" s="15">
        <v>993</v>
      </c>
      <c r="G21" s="15">
        <v>174</v>
      </c>
    </row>
    <row r="22" spans="1:7" ht="14.25">
      <c r="A22" s="29" t="s">
        <v>30</v>
      </c>
      <c r="B22" s="15">
        <v>451</v>
      </c>
      <c r="C22" s="15">
        <v>5</v>
      </c>
      <c r="D22" s="15">
        <v>269</v>
      </c>
      <c r="E22" s="15">
        <v>2</v>
      </c>
      <c r="F22" s="15">
        <v>569</v>
      </c>
      <c r="G22" s="15">
        <v>55</v>
      </c>
    </row>
    <row r="23" spans="1:7" ht="14.25">
      <c r="A23" s="29" t="s">
        <v>9</v>
      </c>
      <c r="B23" s="15">
        <v>537</v>
      </c>
      <c r="C23" s="15">
        <v>0</v>
      </c>
      <c r="D23" s="15">
        <v>226</v>
      </c>
      <c r="E23" s="15">
        <v>10</v>
      </c>
      <c r="F23" s="15">
        <v>525</v>
      </c>
      <c r="G23" s="15">
        <v>105</v>
      </c>
    </row>
    <row r="24" spans="1:7" ht="14.25">
      <c r="A24" s="29" t="s">
        <v>46</v>
      </c>
      <c r="B24" s="15">
        <v>497</v>
      </c>
      <c r="C24" s="15">
        <v>0</v>
      </c>
      <c r="D24" s="15">
        <v>201</v>
      </c>
      <c r="E24" s="15">
        <v>18</v>
      </c>
      <c r="F24" s="15">
        <v>528</v>
      </c>
      <c r="G24" s="15">
        <v>155</v>
      </c>
    </row>
    <row r="25" spans="1:7" ht="14.25">
      <c r="A25" s="29" t="s">
        <v>52</v>
      </c>
      <c r="B25" s="15">
        <v>413</v>
      </c>
      <c r="C25" s="15">
        <v>0</v>
      </c>
      <c r="D25" s="15">
        <v>89</v>
      </c>
      <c r="E25" s="15">
        <v>0</v>
      </c>
      <c r="F25" s="15">
        <v>416</v>
      </c>
      <c r="G25" s="15">
        <v>32</v>
      </c>
    </row>
    <row r="26" spans="1:7" ht="14.25">
      <c r="A26" s="29" t="s">
        <v>23</v>
      </c>
      <c r="B26" s="15">
        <v>343</v>
      </c>
      <c r="C26" s="15">
        <v>0</v>
      </c>
      <c r="D26" s="15">
        <v>167</v>
      </c>
      <c r="E26" s="15">
        <v>25</v>
      </c>
      <c r="F26" s="15">
        <v>376</v>
      </c>
      <c r="G26" s="15">
        <v>71</v>
      </c>
    </row>
    <row r="27" spans="1:7" ht="14.25">
      <c r="A27" s="29" t="s">
        <v>10</v>
      </c>
      <c r="B27" s="15">
        <v>401</v>
      </c>
      <c r="C27" s="15">
        <v>0</v>
      </c>
      <c r="D27" s="15">
        <v>147</v>
      </c>
      <c r="E27" s="15">
        <v>5</v>
      </c>
      <c r="F27" s="15">
        <v>383</v>
      </c>
      <c r="G27" s="15">
        <v>54</v>
      </c>
    </row>
    <row r="28" spans="1:7" ht="14.25">
      <c r="A28" s="29" t="s">
        <v>53</v>
      </c>
      <c r="B28" s="15">
        <v>1434</v>
      </c>
      <c r="C28" s="15">
        <v>7</v>
      </c>
      <c r="D28" s="15">
        <v>513</v>
      </c>
      <c r="E28" s="15">
        <v>33</v>
      </c>
      <c r="F28" s="15">
        <v>1400</v>
      </c>
      <c r="G28" s="15">
        <v>244</v>
      </c>
    </row>
    <row r="29" spans="1:7" ht="14.25">
      <c r="A29" s="29" t="s">
        <v>60</v>
      </c>
      <c r="B29" s="15">
        <v>5994</v>
      </c>
      <c r="C29" s="15">
        <v>28</v>
      </c>
      <c r="D29" s="15">
        <v>2265</v>
      </c>
      <c r="E29" s="15">
        <v>361</v>
      </c>
      <c r="F29" s="15">
        <v>6242</v>
      </c>
      <c r="G29" s="15">
        <v>828</v>
      </c>
    </row>
    <row r="30" spans="1:7" ht="14.25">
      <c r="A30" s="29" t="s">
        <v>47</v>
      </c>
      <c r="B30" s="15">
        <v>423</v>
      </c>
      <c r="C30" s="15">
        <v>0</v>
      </c>
      <c r="D30" s="15">
        <v>132</v>
      </c>
      <c r="E30" s="15">
        <v>11</v>
      </c>
      <c r="F30" s="15">
        <v>420</v>
      </c>
      <c r="G30" s="15">
        <v>84</v>
      </c>
    </row>
    <row r="31" spans="1:7" ht="14.25">
      <c r="A31" s="29" t="s">
        <v>48</v>
      </c>
      <c r="B31" s="15">
        <v>490</v>
      </c>
      <c r="C31" s="15">
        <v>0</v>
      </c>
      <c r="D31" s="15">
        <v>247</v>
      </c>
      <c r="E31" s="15">
        <v>21</v>
      </c>
      <c r="F31" s="15">
        <v>496</v>
      </c>
      <c r="G31" s="15">
        <v>101</v>
      </c>
    </row>
    <row r="32" spans="1:7" ht="14.25">
      <c r="A32" s="29" t="s">
        <v>14</v>
      </c>
      <c r="B32" s="15">
        <v>660</v>
      </c>
      <c r="C32" s="15">
        <v>0</v>
      </c>
      <c r="D32" s="15">
        <v>179</v>
      </c>
      <c r="E32" s="15">
        <v>10</v>
      </c>
      <c r="F32" s="15">
        <v>631</v>
      </c>
      <c r="G32" s="15">
        <v>75</v>
      </c>
    </row>
    <row r="33" spans="1:7" ht="14.25">
      <c r="A33" s="29" t="s">
        <v>61</v>
      </c>
      <c r="B33" s="15">
        <v>325</v>
      </c>
      <c r="C33" s="15">
        <v>2</v>
      </c>
      <c r="D33" s="15">
        <v>190</v>
      </c>
      <c r="E33" s="15">
        <v>4</v>
      </c>
      <c r="F33" s="15">
        <v>344</v>
      </c>
      <c r="G33" s="15">
        <v>32</v>
      </c>
    </row>
    <row r="34" spans="1:7" ht="14.25">
      <c r="A34" s="29" t="s">
        <v>54</v>
      </c>
      <c r="B34" s="15">
        <v>175</v>
      </c>
      <c r="C34" s="15">
        <v>0</v>
      </c>
      <c r="D34" s="15">
        <v>60</v>
      </c>
      <c r="E34" s="15">
        <v>1</v>
      </c>
      <c r="F34" s="15">
        <v>183</v>
      </c>
      <c r="G34" s="15">
        <v>18</v>
      </c>
    </row>
    <row r="35" spans="1:7" ht="14.25">
      <c r="A35" s="29" t="s">
        <v>49</v>
      </c>
      <c r="B35" s="15">
        <v>74</v>
      </c>
      <c r="C35" s="15">
        <v>0</v>
      </c>
      <c r="D35" s="15">
        <v>2</v>
      </c>
      <c r="E35" s="15">
        <v>0</v>
      </c>
      <c r="F35" s="15">
        <v>75</v>
      </c>
      <c r="G35" s="15">
        <v>0</v>
      </c>
    </row>
    <row r="36" spans="1:7" ht="14.25">
      <c r="A36" s="29" t="s">
        <v>24</v>
      </c>
      <c r="B36" s="15">
        <v>557</v>
      </c>
      <c r="C36" s="15">
        <v>0</v>
      </c>
      <c r="D36" s="15">
        <v>362</v>
      </c>
      <c r="E36" s="15">
        <v>10</v>
      </c>
      <c r="F36" s="15">
        <v>566</v>
      </c>
      <c r="G36" s="15">
        <v>87</v>
      </c>
    </row>
    <row r="37" spans="1:7" ht="14.25">
      <c r="A37" s="29" t="s">
        <v>50</v>
      </c>
      <c r="B37" s="15">
        <v>503</v>
      </c>
      <c r="C37" s="15">
        <v>0</v>
      </c>
      <c r="D37" s="15">
        <v>333</v>
      </c>
      <c r="E37" s="15">
        <v>0</v>
      </c>
      <c r="F37" s="15">
        <v>515</v>
      </c>
      <c r="G37" s="15">
        <v>51</v>
      </c>
    </row>
    <row r="38" spans="1:7" ht="14.25">
      <c r="A38" s="29" t="s">
        <v>25</v>
      </c>
      <c r="B38" s="15">
        <v>234</v>
      </c>
      <c r="C38" s="15">
        <v>0</v>
      </c>
      <c r="D38" s="15">
        <v>143</v>
      </c>
      <c r="E38" s="15">
        <v>2</v>
      </c>
      <c r="F38" s="15">
        <v>235</v>
      </c>
      <c r="G38" s="15">
        <v>38</v>
      </c>
    </row>
    <row r="39" spans="1:7" ht="14.25">
      <c r="A39" s="29" t="s">
        <v>31</v>
      </c>
      <c r="B39" s="15">
        <v>448</v>
      </c>
      <c r="C39" s="15">
        <v>4</v>
      </c>
      <c r="D39" s="15">
        <v>141</v>
      </c>
      <c r="E39" s="15">
        <v>5</v>
      </c>
      <c r="F39" s="15">
        <v>459</v>
      </c>
      <c r="G39" s="15">
        <v>49</v>
      </c>
    </row>
    <row r="40" spans="1:7" ht="14.25">
      <c r="A40" s="29" t="s">
        <v>26</v>
      </c>
      <c r="B40" s="15">
        <v>526</v>
      </c>
      <c r="C40" s="15">
        <v>4</v>
      </c>
      <c r="D40" s="15">
        <v>334</v>
      </c>
      <c r="E40" s="15">
        <v>6</v>
      </c>
      <c r="F40" s="15">
        <v>484</v>
      </c>
      <c r="G40" s="15">
        <v>92</v>
      </c>
    </row>
    <row r="41" spans="1:7" ht="14.25">
      <c r="A41" s="29" t="s">
        <v>32</v>
      </c>
      <c r="B41" s="15">
        <v>4585</v>
      </c>
      <c r="C41" s="15">
        <v>54</v>
      </c>
      <c r="D41" s="15">
        <v>2129</v>
      </c>
      <c r="E41" s="15">
        <v>210</v>
      </c>
      <c r="F41" s="15">
        <v>5390</v>
      </c>
      <c r="G41" s="15">
        <v>716</v>
      </c>
    </row>
    <row r="42" spans="1:7" ht="14.25">
      <c r="A42" s="29" t="s">
        <v>15</v>
      </c>
      <c r="B42" s="15">
        <v>441</v>
      </c>
      <c r="C42" s="15">
        <v>0</v>
      </c>
      <c r="D42" s="15">
        <v>281</v>
      </c>
      <c r="E42" s="15">
        <v>3</v>
      </c>
      <c r="F42" s="15">
        <v>461</v>
      </c>
      <c r="G42" s="15">
        <v>85</v>
      </c>
    </row>
    <row r="43" spans="1:7" ht="14.25">
      <c r="A43" s="29" t="s">
        <v>44</v>
      </c>
      <c r="B43" s="15">
        <v>3986</v>
      </c>
      <c r="C43" s="15">
        <v>83</v>
      </c>
      <c r="D43" s="15">
        <v>2356</v>
      </c>
      <c r="E43" s="15">
        <v>92</v>
      </c>
      <c r="F43" s="15">
        <v>4368</v>
      </c>
      <c r="G43" s="15">
        <v>647</v>
      </c>
    </row>
    <row r="44" spans="1:7" ht="14.25">
      <c r="A44" s="29" t="s">
        <v>62</v>
      </c>
      <c r="B44" s="15">
        <v>1058</v>
      </c>
      <c r="C44" s="15">
        <v>8</v>
      </c>
      <c r="D44" s="15">
        <v>445</v>
      </c>
      <c r="E44" s="15">
        <v>35</v>
      </c>
      <c r="F44" s="15">
        <v>1156</v>
      </c>
      <c r="G44" s="15">
        <v>116</v>
      </c>
    </row>
    <row r="45" spans="1:7" ht="14.25">
      <c r="A45" s="29" t="s">
        <v>27</v>
      </c>
      <c r="B45" s="15">
        <v>1817</v>
      </c>
      <c r="C45" s="15">
        <v>0</v>
      </c>
      <c r="D45" s="15">
        <v>918</v>
      </c>
      <c r="E45" s="15">
        <v>75</v>
      </c>
      <c r="F45" s="15">
        <v>1826</v>
      </c>
      <c r="G45" s="15">
        <v>318</v>
      </c>
    </row>
    <row r="46" spans="1:7" ht="14.25">
      <c r="A46" s="29" t="s">
        <v>28</v>
      </c>
      <c r="B46" s="15">
        <v>2579</v>
      </c>
      <c r="C46" s="15">
        <v>18</v>
      </c>
      <c r="D46" s="15">
        <v>1696</v>
      </c>
      <c r="E46" s="15">
        <v>269</v>
      </c>
      <c r="F46" s="15">
        <v>2798</v>
      </c>
      <c r="G46" s="15">
        <v>729</v>
      </c>
    </row>
    <row r="47" spans="1:7" ht="14.25">
      <c r="A47" s="29" t="s">
        <v>33</v>
      </c>
      <c r="B47" s="15">
        <v>776</v>
      </c>
      <c r="C47" s="15">
        <v>4</v>
      </c>
      <c r="D47" s="15">
        <v>335</v>
      </c>
      <c r="E47" s="15">
        <v>6</v>
      </c>
      <c r="F47" s="15">
        <v>828</v>
      </c>
      <c r="G47" s="15">
        <v>127</v>
      </c>
    </row>
    <row r="48" spans="1:7" ht="14.25">
      <c r="A48" s="29" t="s">
        <v>40</v>
      </c>
      <c r="B48" s="15">
        <v>1992</v>
      </c>
      <c r="C48" s="15">
        <v>2</v>
      </c>
      <c r="D48" s="15">
        <v>1315</v>
      </c>
      <c r="E48" s="15">
        <v>136</v>
      </c>
      <c r="F48" s="15">
        <v>2053</v>
      </c>
      <c r="G48" s="15">
        <v>486</v>
      </c>
    </row>
    <row r="49" spans="1:7" ht="14.25">
      <c r="A49" s="29" t="s">
        <v>63</v>
      </c>
      <c r="B49" s="15">
        <v>259</v>
      </c>
      <c r="C49" s="15">
        <v>1</v>
      </c>
      <c r="D49" s="15">
        <v>141</v>
      </c>
      <c r="E49" s="15">
        <v>2</v>
      </c>
      <c r="F49" s="15">
        <v>276</v>
      </c>
      <c r="G49" s="15">
        <v>45</v>
      </c>
    </row>
    <row r="50" spans="1:7" ht="14.25">
      <c r="A50" s="29" t="s">
        <v>29</v>
      </c>
      <c r="B50" s="15">
        <v>589</v>
      </c>
      <c r="C50" s="15">
        <v>1</v>
      </c>
      <c r="D50" s="15">
        <v>512</v>
      </c>
      <c r="E50" s="15">
        <v>16</v>
      </c>
      <c r="F50" s="15">
        <v>676</v>
      </c>
      <c r="G50" s="15">
        <v>104</v>
      </c>
    </row>
    <row r="51" spans="1:7" ht="14.25">
      <c r="A51" s="29" t="s">
        <v>11</v>
      </c>
      <c r="B51" s="15">
        <v>649</v>
      </c>
      <c r="C51" s="15">
        <v>0</v>
      </c>
      <c r="D51" s="15">
        <v>236</v>
      </c>
      <c r="E51" s="15">
        <v>10</v>
      </c>
      <c r="F51" s="15">
        <v>716</v>
      </c>
      <c r="G51" s="15">
        <v>152</v>
      </c>
    </row>
    <row r="52" spans="1:7" ht="14.25">
      <c r="A52" s="29" t="s">
        <v>55</v>
      </c>
      <c r="B52" s="15">
        <v>440</v>
      </c>
      <c r="C52" s="15">
        <v>1</v>
      </c>
      <c r="D52" s="15">
        <v>172</v>
      </c>
      <c r="E52" s="15">
        <v>4</v>
      </c>
      <c r="F52" s="15">
        <v>430</v>
      </c>
      <c r="G52" s="15">
        <v>47</v>
      </c>
    </row>
    <row r="53" spans="1:7" ht="14.25">
      <c r="A53" s="29" t="s">
        <v>16</v>
      </c>
      <c r="B53" s="15">
        <v>829</v>
      </c>
      <c r="C53" s="15">
        <v>4</v>
      </c>
      <c r="D53" s="15">
        <v>427</v>
      </c>
      <c r="E53" s="15">
        <v>22</v>
      </c>
      <c r="F53" s="15">
        <v>865</v>
      </c>
      <c r="G53" s="15">
        <v>166</v>
      </c>
    </row>
    <row r="54" spans="1:7" ht="14.25">
      <c r="A54" s="29" t="s">
        <v>41</v>
      </c>
      <c r="B54" s="15">
        <v>1714</v>
      </c>
      <c r="C54" s="15">
        <v>10</v>
      </c>
      <c r="D54" s="15">
        <v>1045</v>
      </c>
      <c r="E54" s="15">
        <v>59</v>
      </c>
      <c r="F54" s="15">
        <v>1774</v>
      </c>
      <c r="G54" s="15">
        <v>280</v>
      </c>
    </row>
    <row r="55" spans="1:7" ht="14.25">
      <c r="A55" s="29" t="s">
        <v>51</v>
      </c>
      <c r="B55" s="15">
        <v>900</v>
      </c>
      <c r="C55" s="15">
        <v>0</v>
      </c>
      <c r="D55" s="15">
        <v>567</v>
      </c>
      <c r="E55" s="15">
        <v>38</v>
      </c>
      <c r="F55" s="15">
        <v>961</v>
      </c>
      <c r="G55" s="15">
        <v>160</v>
      </c>
    </row>
    <row r="56" spans="1:7" ht="14.25">
      <c r="A56" s="29" t="s">
        <v>17</v>
      </c>
      <c r="B56" s="15">
        <v>1101</v>
      </c>
      <c r="C56" s="15">
        <v>6</v>
      </c>
      <c r="D56" s="15">
        <v>481</v>
      </c>
      <c r="E56" s="15">
        <v>41</v>
      </c>
      <c r="F56" s="15">
        <v>1093</v>
      </c>
      <c r="G56" s="15">
        <v>195</v>
      </c>
    </row>
    <row r="57" spans="1:7" ht="14.25">
      <c r="A57" s="29" t="s">
        <v>18</v>
      </c>
      <c r="B57" s="15">
        <v>1135</v>
      </c>
      <c r="C57" s="15">
        <v>1</v>
      </c>
      <c r="D57" s="15">
        <v>509</v>
      </c>
      <c r="E57" s="15">
        <v>29</v>
      </c>
      <c r="F57" s="15">
        <v>1215</v>
      </c>
      <c r="G57" s="15">
        <v>200</v>
      </c>
    </row>
    <row r="58" spans="1:7" ht="14.25">
      <c r="A58" s="29" t="s">
        <v>19</v>
      </c>
      <c r="B58" s="15">
        <v>234</v>
      </c>
      <c r="C58" s="15">
        <v>1</v>
      </c>
      <c r="D58" s="15">
        <v>92</v>
      </c>
      <c r="E58" s="15">
        <v>3</v>
      </c>
      <c r="F58" s="15">
        <v>239</v>
      </c>
      <c r="G58" s="15">
        <v>26</v>
      </c>
    </row>
    <row r="59" spans="1:7" ht="14.25">
      <c r="A59" s="29" t="s">
        <v>34</v>
      </c>
      <c r="B59" s="15">
        <v>77</v>
      </c>
      <c r="C59" s="15">
        <v>1</v>
      </c>
      <c r="D59" s="15">
        <v>27</v>
      </c>
      <c r="E59" s="15">
        <v>0</v>
      </c>
      <c r="F59" s="15">
        <v>86</v>
      </c>
      <c r="G59" s="15">
        <v>15</v>
      </c>
    </row>
    <row r="60" spans="1:7" ht="14.25">
      <c r="A60" s="29" t="s">
        <v>35</v>
      </c>
      <c r="B60" s="15">
        <v>261</v>
      </c>
      <c r="C60" s="15">
        <v>1</v>
      </c>
      <c r="D60" s="15">
        <v>129</v>
      </c>
      <c r="E60" s="15">
        <v>9</v>
      </c>
      <c r="F60" s="15">
        <v>280</v>
      </c>
      <c r="G60" s="15">
        <v>35</v>
      </c>
    </row>
    <row r="61" spans="1:7" ht="14.25">
      <c r="A61" s="29" t="s">
        <v>36</v>
      </c>
      <c r="B61" s="15">
        <v>510</v>
      </c>
      <c r="C61" s="15">
        <v>5</v>
      </c>
      <c r="D61" s="15">
        <v>257</v>
      </c>
      <c r="E61" s="15">
        <v>8</v>
      </c>
      <c r="F61" s="15">
        <v>593</v>
      </c>
      <c r="G61" s="15">
        <v>71</v>
      </c>
    </row>
    <row r="62" spans="1:7" ht="14.25">
      <c r="A62" s="29" t="s">
        <v>45</v>
      </c>
      <c r="B62" s="15">
        <v>4925</v>
      </c>
      <c r="C62" s="15">
        <v>105</v>
      </c>
      <c r="D62" s="15">
        <v>2806</v>
      </c>
      <c r="E62" s="15">
        <v>160</v>
      </c>
      <c r="F62" s="15">
        <v>5183</v>
      </c>
      <c r="G62" s="15">
        <v>678</v>
      </c>
    </row>
    <row r="63" spans="1:7" ht="14.25">
      <c r="A63" s="29" t="s">
        <v>42</v>
      </c>
      <c r="B63" s="15">
        <v>588</v>
      </c>
      <c r="C63" s="15">
        <v>0</v>
      </c>
      <c r="D63" s="15">
        <v>239</v>
      </c>
      <c r="E63" s="15">
        <v>13</v>
      </c>
      <c r="F63" s="15">
        <v>599</v>
      </c>
      <c r="G63" s="15">
        <v>49</v>
      </c>
    </row>
    <row r="64" spans="1:7" ht="14.25">
      <c r="A64" s="29" t="s">
        <v>12</v>
      </c>
      <c r="B64" s="15">
        <v>454</v>
      </c>
      <c r="C64" s="15">
        <v>2</v>
      </c>
      <c r="D64" s="15">
        <v>226</v>
      </c>
      <c r="E64" s="15">
        <v>19</v>
      </c>
      <c r="F64" s="15">
        <v>466</v>
      </c>
      <c r="G64" s="15">
        <v>82</v>
      </c>
    </row>
    <row r="65" spans="1:7" ht="14.25">
      <c r="A65" s="29" t="s">
        <v>56</v>
      </c>
      <c r="B65" s="15">
        <v>999</v>
      </c>
      <c r="C65" s="15">
        <v>0</v>
      </c>
      <c r="D65" s="15">
        <v>261</v>
      </c>
      <c r="E65" s="15">
        <v>12</v>
      </c>
      <c r="F65" s="15">
        <v>1036</v>
      </c>
      <c r="G65" s="15">
        <v>137</v>
      </c>
    </row>
    <row r="66" spans="1:7" ht="14.25">
      <c r="A66" s="29" t="s">
        <v>20</v>
      </c>
      <c r="B66" s="15">
        <v>480</v>
      </c>
      <c r="C66" s="15">
        <v>0</v>
      </c>
      <c r="D66" s="15">
        <v>156</v>
      </c>
      <c r="E66" s="15">
        <v>20</v>
      </c>
      <c r="F66" s="15">
        <v>480</v>
      </c>
      <c r="G66" s="15">
        <v>75</v>
      </c>
    </row>
    <row r="67" spans="1:7" ht="14.25">
      <c r="A67" s="29" t="s">
        <v>21</v>
      </c>
      <c r="B67" s="15">
        <v>396</v>
      </c>
      <c r="C67" s="15">
        <v>1</v>
      </c>
      <c r="D67" s="15">
        <v>134</v>
      </c>
      <c r="E67" s="15">
        <v>7</v>
      </c>
      <c r="F67" s="15">
        <v>401</v>
      </c>
      <c r="G67" s="15">
        <v>51</v>
      </c>
    </row>
    <row r="68" spans="1:7" ht="14.25">
      <c r="A68" s="29" t="s">
        <v>37</v>
      </c>
      <c r="B68" s="15">
        <v>783</v>
      </c>
      <c r="C68" s="15">
        <v>2</v>
      </c>
      <c r="D68" s="15">
        <v>231</v>
      </c>
      <c r="E68" s="15">
        <v>7</v>
      </c>
      <c r="F68" s="15">
        <v>902</v>
      </c>
      <c r="G68" s="15">
        <v>46</v>
      </c>
    </row>
    <row r="69" spans="1:7" ht="14.25">
      <c r="A69" s="29"/>
      <c r="B69" s="15"/>
      <c r="C69" s="15"/>
      <c r="D69" s="15"/>
      <c r="E69" s="15"/>
      <c r="F69" s="15"/>
      <c r="G69" s="15"/>
    </row>
    <row r="70" spans="1:7" ht="14.25">
      <c r="A70" s="29" t="s">
        <v>43</v>
      </c>
      <c r="B70" s="15">
        <v>2553</v>
      </c>
      <c r="C70" s="15">
        <v>42</v>
      </c>
      <c r="D70" s="15">
        <v>2416</v>
      </c>
      <c r="E70" s="15">
        <v>120</v>
      </c>
      <c r="F70" s="15">
        <v>2755</v>
      </c>
      <c r="G70" s="15">
        <v>344</v>
      </c>
    </row>
    <row r="71" spans="1:7" ht="14.25">
      <c r="A71" s="29" t="s">
        <v>38</v>
      </c>
      <c r="B71" s="15">
        <v>184</v>
      </c>
      <c r="C71" s="15">
        <v>1</v>
      </c>
      <c r="D71" s="15">
        <v>85</v>
      </c>
      <c r="E71" s="15">
        <v>0</v>
      </c>
      <c r="F71" s="15">
        <v>205</v>
      </c>
      <c r="G71" s="15">
        <v>20</v>
      </c>
    </row>
    <row r="72" spans="1:7" ht="14.25">
      <c r="A72" s="29" t="s">
        <v>39</v>
      </c>
      <c r="B72" s="15">
        <v>211</v>
      </c>
      <c r="C72" s="15">
        <v>2</v>
      </c>
      <c r="D72" s="15">
        <v>77</v>
      </c>
      <c r="E72" s="15">
        <v>4</v>
      </c>
      <c r="F72" s="15">
        <v>227</v>
      </c>
      <c r="G72" s="15">
        <v>48</v>
      </c>
    </row>
    <row r="73" spans="1:253" ht="14.25">
      <c r="A73" s="16"/>
      <c r="B73" s="16"/>
      <c r="C73" s="16"/>
      <c r="D73" s="16"/>
      <c r="E73" s="16"/>
      <c r="F73" s="16"/>
      <c r="G73" s="16"/>
      <c r="IS73" s="16" t="s">
        <v>67</v>
      </c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17" t="s">
        <v>71</v>
      </c>
      <c r="B75" s="11"/>
      <c r="C75" s="11"/>
      <c r="D75" s="11"/>
      <c r="E75" s="11"/>
      <c r="F75" s="11"/>
      <c r="G75" s="11"/>
    </row>
    <row r="76" spans="1:7" ht="14.25">
      <c r="A76" s="3" t="s">
        <v>72</v>
      </c>
      <c r="B76" s="11"/>
      <c r="C76" s="11"/>
      <c r="D76" s="11"/>
      <c r="E76" s="11"/>
      <c r="F76" s="11"/>
      <c r="G76" s="11"/>
    </row>
    <row r="77" spans="1:7" ht="14.25">
      <c r="A77" s="3" t="s">
        <v>73</v>
      </c>
      <c r="B77" s="11"/>
      <c r="C77" s="11"/>
      <c r="D77" s="11"/>
      <c r="E77" s="11"/>
      <c r="F77" s="11"/>
      <c r="G77" s="11"/>
    </row>
    <row r="78" spans="1:7" ht="14.25">
      <c r="A78" s="3" t="s">
        <v>74</v>
      </c>
      <c r="B78" s="11"/>
      <c r="C78" s="11"/>
      <c r="D78" s="11"/>
      <c r="E78" s="11"/>
      <c r="F78" s="11"/>
      <c r="G78" s="11"/>
    </row>
    <row r="79" spans="1:7" ht="14.25">
      <c r="A79" s="3" t="s">
        <v>75</v>
      </c>
      <c r="B79" s="11"/>
      <c r="C79" s="11"/>
      <c r="D79" s="11"/>
      <c r="E79" s="11"/>
      <c r="F79" s="11"/>
      <c r="G79" s="11"/>
    </row>
    <row r="80" spans="1:7" ht="14.25">
      <c r="A80" s="3" t="s">
        <v>76</v>
      </c>
      <c r="B80" s="11"/>
      <c r="C80" s="11"/>
      <c r="D80" s="11"/>
      <c r="E80" s="11"/>
      <c r="F80" s="11"/>
      <c r="G80" s="11"/>
    </row>
    <row r="81" spans="2:7" ht="14.25">
      <c r="B81" s="11"/>
      <c r="C81" s="11"/>
      <c r="D81" s="11"/>
      <c r="E81" s="11"/>
      <c r="F81" s="11"/>
      <c r="G81" s="11"/>
    </row>
    <row r="82" spans="1:9" s="20" customFormat="1" ht="15">
      <c r="A82" s="19" t="s">
        <v>70</v>
      </c>
      <c r="B82" s="19"/>
      <c r="C82" s="19"/>
      <c r="D82" s="19"/>
      <c r="E82" s="19"/>
      <c r="F82" s="19"/>
      <c r="G82" s="19"/>
      <c r="I82" s="21"/>
    </row>
    <row r="83" spans="1:14" ht="15">
      <c r="A83" s="22" t="s">
        <v>68</v>
      </c>
      <c r="B83" s="11"/>
      <c r="C83" s="11"/>
      <c r="D83" s="3"/>
      <c r="E83" s="11"/>
      <c r="F83" s="11"/>
      <c r="G83" s="11"/>
      <c r="H83" s="11"/>
      <c r="I83" s="23"/>
      <c r="J83" s="23"/>
      <c r="K83" s="23"/>
      <c r="L83" s="23"/>
      <c r="M83" s="23"/>
      <c r="N83" s="23"/>
    </row>
    <row r="84" spans="1:14" ht="15">
      <c r="A84" s="22"/>
      <c r="B84" s="11"/>
      <c r="C84" s="11"/>
      <c r="D84" s="11"/>
      <c r="E84" s="11"/>
      <c r="F84" s="11"/>
      <c r="G84" s="11"/>
      <c r="I84" s="23"/>
      <c r="J84" s="23"/>
      <c r="K84" s="23"/>
      <c r="L84" s="23"/>
      <c r="M84" s="23"/>
      <c r="N84" s="23"/>
    </row>
    <row r="85" spans="1:8" ht="14.25">
      <c r="A85" s="22" t="s">
        <v>69</v>
      </c>
      <c r="B85" s="3"/>
      <c r="C85" s="17"/>
      <c r="D85" s="17"/>
      <c r="E85" s="17"/>
      <c r="F85" s="17"/>
      <c r="G85" s="17"/>
      <c r="H85" s="17"/>
    </row>
    <row r="86" spans="2:14" ht="15" customHeight="1">
      <c r="B86" s="18"/>
      <c r="C86" s="18"/>
      <c r="D86" s="18"/>
      <c r="E86" s="18"/>
      <c r="F86" s="18"/>
      <c r="G86" s="17"/>
      <c r="I86" s="14"/>
      <c r="J86" s="14"/>
      <c r="K86" s="14"/>
      <c r="L86" s="14"/>
      <c r="M86" s="14"/>
      <c r="N86" s="14"/>
    </row>
    <row r="87" spans="2:4" ht="15" customHeight="1">
      <c r="B87" s="24"/>
      <c r="C87" s="24"/>
      <c r="D87" s="25"/>
    </row>
  </sheetData>
  <sheetProtection/>
  <printOptions/>
  <pageMargins left="0.75" right="0.25" top="0.55" bottom="0.55" header="0" footer="0"/>
  <pageSetup fitToHeight="2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84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79</v>
      </c>
      <c r="F4" s="31" t="s">
        <v>80</v>
      </c>
      <c r="G4" s="32" t="s">
        <v>81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2">
        <f aca="true" t="shared" si="0" ref="B6:G6">+B8+B15</f>
        <v>79567</v>
      </c>
      <c r="C6" s="11">
        <f t="shared" si="0"/>
        <v>481</v>
      </c>
      <c r="D6" s="12">
        <f t="shared" si="0"/>
        <v>43788</v>
      </c>
      <c r="E6" s="11">
        <f t="shared" si="0"/>
        <v>2457</v>
      </c>
      <c r="F6" s="11">
        <f t="shared" si="0"/>
        <v>86461</v>
      </c>
      <c r="G6" s="11">
        <f t="shared" si="0"/>
        <v>12635</v>
      </c>
    </row>
    <row r="7" spans="1:7" ht="14.25">
      <c r="A7" s="11"/>
      <c r="B7" s="12"/>
      <c r="C7" s="11"/>
      <c r="D7" s="11"/>
      <c r="E7" s="11"/>
      <c r="F7" s="11"/>
      <c r="G7" s="11"/>
    </row>
    <row r="8" spans="1:7" ht="14.25">
      <c r="A8" s="28" t="s">
        <v>1</v>
      </c>
      <c r="B8" s="12">
        <f aca="true" t="shared" si="1" ref="B8:G8">SUM(B9:B13)</f>
        <v>22830</v>
      </c>
      <c r="C8" s="11">
        <f t="shared" si="1"/>
        <v>46</v>
      </c>
      <c r="D8" s="11">
        <f t="shared" si="1"/>
        <v>14743</v>
      </c>
      <c r="E8" s="11">
        <f t="shared" si="1"/>
        <v>472</v>
      </c>
      <c r="F8" s="11">
        <f t="shared" si="1"/>
        <v>26198</v>
      </c>
      <c r="G8" s="11">
        <f t="shared" si="1"/>
        <v>4801</v>
      </c>
    </row>
    <row r="9" spans="1:7" ht="14.25">
      <c r="A9" s="29" t="s">
        <v>2</v>
      </c>
      <c r="B9" s="15">
        <v>4546</v>
      </c>
      <c r="C9" s="15">
        <v>3</v>
      </c>
      <c r="D9" s="15">
        <v>2077</v>
      </c>
      <c r="E9" s="15">
        <v>73</v>
      </c>
      <c r="F9" s="15">
        <v>5535</v>
      </c>
      <c r="G9" s="15">
        <v>694</v>
      </c>
    </row>
    <row r="10" spans="1:7" ht="14.25">
      <c r="A10" s="29" t="s">
        <v>3</v>
      </c>
      <c r="B10" s="15">
        <v>7695</v>
      </c>
      <c r="C10" s="15">
        <v>6</v>
      </c>
      <c r="D10" s="15">
        <v>4734</v>
      </c>
      <c r="E10" s="15">
        <v>180</v>
      </c>
      <c r="F10" s="15">
        <v>8680</v>
      </c>
      <c r="G10" s="15">
        <v>2077</v>
      </c>
    </row>
    <row r="11" spans="1:7" ht="14.25">
      <c r="A11" s="29" t="s">
        <v>4</v>
      </c>
      <c r="B11" s="15">
        <v>2974</v>
      </c>
      <c r="C11" s="15">
        <v>6</v>
      </c>
      <c r="D11" s="15">
        <v>2057</v>
      </c>
      <c r="E11" s="15">
        <v>79</v>
      </c>
      <c r="F11" s="15">
        <v>3395</v>
      </c>
      <c r="G11" s="15">
        <v>536</v>
      </c>
    </row>
    <row r="12" spans="1:7" ht="14.25">
      <c r="A12" s="29" t="s">
        <v>5</v>
      </c>
      <c r="B12" s="15">
        <v>5341</v>
      </c>
      <c r="C12" s="15">
        <v>26</v>
      </c>
      <c r="D12" s="15">
        <v>4652</v>
      </c>
      <c r="E12" s="15">
        <v>58</v>
      </c>
      <c r="F12" s="15">
        <v>6122</v>
      </c>
      <c r="G12" s="15">
        <v>1127</v>
      </c>
    </row>
    <row r="13" spans="1:7" ht="14.25">
      <c r="A13" s="29" t="s">
        <v>6</v>
      </c>
      <c r="B13" s="15">
        <v>2274</v>
      </c>
      <c r="C13" s="15">
        <v>5</v>
      </c>
      <c r="D13" s="15">
        <v>1223</v>
      </c>
      <c r="E13" s="15">
        <v>82</v>
      </c>
      <c r="F13" s="15">
        <v>2466</v>
      </c>
      <c r="G13" s="15">
        <v>367</v>
      </c>
    </row>
    <row r="14" spans="1:7" ht="15">
      <c r="A14" s="11"/>
      <c r="B14" s="12"/>
      <c r="C14" s="10"/>
      <c r="D14" s="11"/>
      <c r="E14" s="11"/>
      <c r="F14" s="11"/>
      <c r="G14" s="11"/>
    </row>
    <row r="15" spans="1:7" ht="14.25">
      <c r="A15" s="28" t="s">
        <v>7</v>
      </c>
      <c r="B15" s="12">
        <f aca="true" t="shared" si="2" ref="B15:G15">SUM(B16:B72)</f>
        <v>56737</v>
      </c>
      <c r="C15" s="11">
        <f t="shared" si="2"/>
        <v>435</v>
      </c>
      <c r="D15" s="11">
        <f t="shared" si="2"/>
        <v>29045</v>
      </c>
      <c r="E15" s="11">
        <f t="shared" si="2"/>
        <v>1985</v>
      </c>
      <c r="F15" s="11">
        <f t="shared" si="2"/>
        <v>60263</v>
      </c>
      <c r="G15" s="11">
        <f t="shared" si="2"/>
        <v>7834</v>
      </c>
    </row>
    <row r="16" spans="1:7" ht="14.25">
      <c r="A16" s="29" t="s">
        <v>13</v>
      </c>
      <c r="B16" s="15">
        <v>1694</v>
      </c>
      <c r="C16" s="15">
        <v>3</v>
      </c>
      <c r="D16" s="15">
        <v>805</v>
      </c>
      <c r="E16" s="15">
        <v>63</v>
      </c>
      <c r="F16" s="15">
        <v>1795</v>
      </c>
      <c r="G16" s="15">
        <v>308</v>
      </c>
    </row>
    <row r="17" spans="1:7" ht="14.25">
      <c r="A17" s="29" t="s">
        <v>57</v>
      </c>
      <c r="B17" s="15">
        <v>294</v>
      </c>
      <c r="C17" s="15">
        <v>0</v>
      </c>
      <c r="D17" s="15">
        <v>191</v>
      </c>
      <c r="E17" s="15">
        <v>19</v>
      </c>
      <c r="F17" s="15">
        <v>309</v>
      </c>
      <c r="G17" s="15">
        <v>82</v>
      </c>
    </row>
    <row r="18" spans="1:7" ht="14.25">
      <c r="A18" s="29" t="s">
        <v>8</v>
      </c>
      <c r="B18" s="15">
        <v>1288</v>
      </c>
      <c r="C18" s="15">
        <v>4</v>
      </c>
      <c r="D18" s="15">
        <v>670</v>
      </c>
      <c r="E18" s="15">
        <v>23</v>
      </c>
      <c r="F18" s="15">
        <v>1296</v>
      </c>
      <c r="G18" s="15">
        <v>194</v>
      </c>
    </row>
    <row r="19" spans="1:7" ht="14.25">
      <c r="A19" s="29" t="s">
        <v>58</v>
      </c>
      <c r="B19" s="15">
        <v>627</v>
      </c>
      <c r="C19" s="15">
        <v>1</v>
      </c>
      <c r="D19" s="15">
        <v>164</v>
      </c>
      <c r="E19" s="15">
        <v>8</v>
      </c>
      <c r="F19" s="15">
        <v>647</v>
      </c>
      <c r="G19" s="15">
        <v>94</v>
      </c>
    </row>
    <row r="20" spans="1:7" ht="14.25">
      <c r="A20" s="29" t="s">
        <v>22</v>
      </c>
      <c r="B20" s="15">
        <v>520</v>
      </c>
      <c r="C20" s="15">
        <v>2</v>
      </c>
      <c r="D20" s="15">
        <v>392</v>
      </c>
      <c r="E20" s="15">
        <v>28</v>
      </c>
      <c r="F20" s="15">
        <v>599</v>
      </c>
      <c r="G20" s="15">
        <v>68</v>
      </c>
    </row>
    <row r="21" spans="1:7" ht="14.25">
      <c r="A21" s="29" t="s">
        <v>59</v>
      </c>
      <c r="B21" s="15">
        <v>819</v>
      </c>
      <c r="C21" s="15">
        <v>0</v>
      </c>
      <c r="D21" s="15">
        <v>320</v>
      </c>
      <c r="E21" s="15">
        <v>26</v>
      </c>
      <c r="F21" s="15">
        <v>962</v>
      </c>
      <c r="G21" s="15">
        <v>136</v>
      </c>
    </row>
    <row r="22" spans="1:7" ht="14.25">
      <c r="A22" s="29" t="s">
        <v>30</v>
      </c>
      <c r="B22" s="15">
        <v>451</v>
      </c>
      <c r="C22" s="15">
        <v>6</v>
      </c>
      <c r="D22" s="15">
        <v>246</v>
      </c>
      <c r="E22" s="15">
        <v>2</v>
      </c>
      <c r="F22" s="15">
        <v>558</v>
      </c>
      <c r="G22" s="15">
        <v>23</v>
      </c>
    </row>
    <row r="23" spans="1:7" ht="14.25">
      <c r="A23" s="29" t="s">
        <v>9</v>
      </c>
      <c r="B23" s="15">
        <v>529</v>
      </c>
      <c r="C23" s="15">
        <v>0</v>
      </c>
      <c r="D23" s="15">
        <v>216</v>
      </c>
      <c r="E23" s="15">
        <v>6</v>
      </c>
      <c r="F23" s="15">
        <v>516</v>
      </c>
      <c r="G23" s="15">
        <v>89</v>
      </c>
    </row>
    <row r="24" spans="1:7" ht="14.25">
      <c r="A24" s="29" t="s">
        <v>46</v>
      </c>
      <c r="B24" s="15">
        <v>491</v>
      </c>
      <c r="C24" s="15">
        <v>0</v>
      </c>
      <c r="D24" s="15">
        <v>202</v>
      </c>
      <c r="E24" s="15">
        <v>18</v>
      </c>
      <c r="F24" s="15">
        <v>510</v>
      </c>
      <c r="G24" s="15">
        <v>133</v>
      </c>
    </row>
    <row r="25" spans="1:7" ht="14.25">
      <c r="A25" s="29" t="s">
        <v>52</v>
      </c>
      <c r="B25" s="15">
        <v>416</v>
      </c>
      <c r="C25" s="15">
        <v>0</v>
      </c>
      <c r="D25" s="15">
        <v>85</v>
      </c>
      <c r="E25" s="15">
        <v>1</v>
      </c>
      <c r="F25" s="15">
        <v>414</v>
      </c>
      <c r="G25" s="15">
        <v>21</v>
      </c>
    </row>
    <row r="26" spans="1:7" ht="14.25">
      <c r="A26" s="29" t="s">
        <v>23</v>
      </c>
      <c r="B26" s="15">
        <v>340</v>
      </c>
      <c r="C26" s="15">
        <v>0</v>
      </c>
      <c r="D26" s="15">
        <v>176</v>
      </c>
      <c r="E26" s="15">
        <v>24</v>
      </c>
      <c r="F26" s="15">
        <v>373</v>
      </c>
      <c r="G26" s="15">
        <v>61</v>
      </c>
    </row>
    <row r="27" spans="1:7" ht="14.25">
      <c r="A27" s="29" t="s">
        <v>10</v>
      </c>
      <c r="B27" s="15">
        <v>407</v>
      </c>
      <c r="C27" s="15">
        <v>0</v>
      </c>
      <c r="D27" s="15">
        <v>134</v>
      </c>
      <c r="E27" s="15">
        <v>5</v>
      </c>
      <c r="F27" s="15">
        <v>394</v>
      </c>
      <c r="G27" s="15">
        <v>51</v>
      </c>
    </row>
    <row r="28" spans="1:7" ht="14.25">
      <c r="A28" s="29" t="s">
        <v>53</v>
      </c>
      <c r="B28" s="15">
        <v>1379</v>
      </c>
      <c r="C28" s="15">
        <v>7</v>
      </c>
      <c r="D28" s="15">
        <v>510</v>
      </c>
      <c r="E28" s="15">
        <v>32</v>
      </c>
      <c r="F28" s="15">
        <v>1370</v>
      </c>
      <c r="G28" s="15">
        <v>187</v>
      </c>
    </row>
    <row r="29" spans="1:7" ht="14.25">
      <c r="A29" s="29" t="s">
        <v>60</v>
      </c>
      <c r="B29" s="15">
        <v>5920</v>
      </c>
      <c r="C29" s="15">
        <v>25</v>
      </c>
      <c r="D29" s="15">
        <v>2129</v>
      </c>
      <c r="E29" s="15">
        <v>312</v>
      </c>
      <c r="F29" s="15">
        <v>6229</v>
      </c>
      <c r="G29" s="15">
        <v>755</v>
      </c>
    </row>
    <row r="30" spans="1:7" ht="14.25">
      <c r="A30" s="29" t="s">
        <v>47</v>
      </c>
      <c r="B30" s="15">
        <v>426</v>
      </c>
      <c r="C30" s="15">
        <v>0</v>
      </c>
      <c r="D30" s="15">
        <v>127</v>
      </c>
      <c r="E30" s="15">
        <v>11</v>
      </c>
      <c r="F30" s="15">
        <v>417</v>
      </c>
      <c r="G30" s="15">
        <v>49</v>
      </c>
    </row>
    <row r="31" spans="1:7" ht="14.25">
      <c r="A31" s="29" t="s">
        <v>48</v>
      </c>
      <c r="B31" s="15">
        <v>489</v>
      </c>
      <c r="C31" s="15">
        <v>0</v>
      </c>
      <c r="D31" s="15">
        <v>252</v>
      </c>
      <c r="E31" s="15">
        <v>18</v>
      </c>
      <c r="F31" s="15">
        <v>503</v>
      </c>
      <c r="G31" s="15">
        <v>92</v>
      </c>
    </row>
    <row r="32" spans="1:7" ht="14.25">
      <c r="A32" s="29" t="s">
        <v>14</v>
      </c>
      <c r="B32" s="15">
        <v>640</v>
      </c>
      <c r="C32" s="15">
        <v>0</v>
      </c>
      <c r="D32" s="15">
        <v>180</v>
      </c>
      <c r="E32" s="15">
        <v>11</v>
      </c>
      <c r="F32" s="15">
        <v>620</v>
      </c>
      <c r="G32" s="15">
        <v>67</v>
      </c>
    </row>
    <row r="33" spans="1:7" ht="14.25">
      <c r="A33" s="29" t="s">
        <v>61</v>
      </c>
      <c r="B33" s="15">
        <v>325</v>
      </c>
      <c r="C33" s="15">
        <v>2</v>
      </c>
      <c r="D33" s="15">
        <v>188</v>
      </c>
      <c r="E33" s="15">
        <v>3</v>
      </c>
      <c r="F33" s="15">
        <v>340</v>
      </c>
      <c r="G33" s="15">
        <v>22</v>
      </c>
    </row>
    <row r="34" spans="1:7" ht="14.25">
      <c r="A34" s="29" t="s">
        <v>54</v>
      </c>
      <c r="B34" s="15">
        <v>177</v>
      </c>
      <c r="C34" s="15">
        <v>0</v>
      </c>
      <c r="D34" s="15">
        <v>69</v>
      </c>
      <c r="E34" s="15">
        <v>1</v>
      </c>
      <c r="F34" s="15">
        <v>182</v>
      </c>
      <c r="G34" s="15">
        <v>18</v>
      </c>
    </row>
    <row r="35" spans="1:7" ht="14.25">
      <c r="A35" s="29" t="s">
        <v>49</v>
      </c>
      <c r="B35" s="15">
        <v>77</v>
      </c>
      <c r="C35" s="15">
        <v>0</v>
      </c>
      <c r="D35" s="15">
        <v>5</v>
      </c>
      <c r="E35" s="15">
        <v>0</v>
      </c>
      <c r="F35" s="15">
        <v>78</v>
      </c>
      <c r="G35" s="15">
        <v>0</v>
      </c>
    </row>
    <row r="36" spans="1:7" ht="14.25">
      <c r="A36" s="29" t="s">
        <v>24</v>
      </c>
      <c r="B36" s="15">
        <v>558</v>
      </c>
      <c r="C36" s="15">
        <v>0</v>
      </c>
      <c r="D36" s="15">
        <v>382</v>
      </c>
      <c r="E36" s="15">
        <v>7</v>
      </c>
      <c r="F36" s="15">
        <v>563</v>
      </c>
      <c r="G36" s="15">
        <v>81</v>
      </c>
    </row>
    <row r="37" spans="1:7" ht="14.25">
      <c r="A37" s="29" t="s">
        <v>50</v>
      </c>
      <c r="B37" s="15">
        <v>515</v>
      </c>
      <c r="C37" s="15">
        <v>0</v>
      </c>
      <c r="D37" s="15">
        <v>348</v>
      </c>
      <c r="E37" s="15">
        <v>1</v>
      </c>
      <c r="F37" s="15">
        <v>523</v>
      </c>
      <c r="G37" s="15">
        <v>49</v>
      </c>
    </row>
    <row r="38" spans="1:7" ht="14.25">
      <c r="A38" s="29" t="s">
        <v>25</v>
      </c>
      <c r="B38" s="15">
        <v>237</v>
      </c>
      <c r="C38" s="15">
        <v>0</v>
      </c>
      <c r="D38" s="15">
        <v>139</v>
      </c>
      <c r="E38" s="15">
        <v>2</v>
      </c>
      <c r="F38" s="15">
        <v>242</v>
      </c>
      <c r="G38" s="15">
        <v>35</v>
      </c>
    </row>
    <row r="39" spans="1:7" ht="14.25">
      <c r="A39" s="29" t="s">
        <v>31</v>
      </c>
      <c r="B39" s="15">
        <v>458</v>
      </c>
      <c r="C39" s="15">
        <v>3</v>
      </c>
      <c r="D39" s="15">
        <v>134</v>
      </c>
      <c r="E39" s="15">
        <v>6</v>
      </c>
      <c r="F39" s="15">
        <v>458</v>
      </c>
      <c r="G39" s="15">
        <v>46</v>
      </c>
    </row>
    <row r="40" spans="1:7" ht="14.25">
      <c r="A40" s="29" t="s">
        <v>26</v>
      </c>
      <c r="B40" s="15">
        <v>524</v>
      </c>
      <c r="C40" s="15">
        <v>3</v>
      </c>
      <c r="D40" s="15">
        <v>321</v>
      </c>
      <c r="E40" s="15">
        <v>3</v>
      </c>
      <c r="F40" s="15">
        <v>485</v>
      </c>
      <c r="G40" s="15">
        <v>88</v>
      </c>
    </row>
    <row r="41" spans="1:7" ht="14.25">
      <c r="A41" s="29" t="s">
        <v>32</v>
      </c>
      <c r="B41" s="15">
        <v>4668</v>
      </c>
      <c r="C41" s="15">
        <v>48</v>
      </c>
      <c r="D41" s="15">
        <v>2082</v>
      </c>
      <c r="E41" s="15">
        <v>187</v>
      </c>
      <c r="F41" s="15">
        <v>5313</v>
      </c>
      <c r="G41" s="15">
        <v>570</v>
      </c>
    </row>
    <row r="42" spans="1:7" ht="14.25">
      <c r="A42" s="29" t="s">
        <v>15</v>
      </c>
      <c r="B42" s="15">
        <v>433</v>
      </c>
      <c r="C42" s="15">
        <v>0</v>
      </c>
      <c r="D42" s="15">
        <v>282</v>
      </c>
      <c r="E42" s="15">
        <v>3</v>
      </c>
      <c r="F42" s="15">
        <v>461</v>
      </c>
      <c r="G42" s="15">
        <v>70</v>
      </c>
    </row>
    <row r="43" spans="1:7" ht="14.25">
      <c r="A43" s="29" t="s">
        <v>44</v>
      </c>
      <c r="B43" s="15">
        <v>3821</v>
      </c>
      <c r="C43" s="15">
        <v>98</v>
      </c>
      <c r="D43" s="15">
        <v>2271</v>
      </c>
      <c r="E43" s="15">
        <v>89</v>
      </c>
      <c r="F43" s="15">
        <v>4130</v>
      </c>
      <c r="G43" s="15">
        <v>550</v>
      </c>
    </row>
    <row r="44" spans="1:7" ht="14.25">
      <c r="A44" s="29" t="s">
        <v>62</v>
      </c>
      <c r="B44" s="15">
        <v>1036</v>
      </c>
      <c r="C44" s="15">
        <v>9</v>
      </c>
      <c r="D44" s="15">
        <v>430</v>
      </c>
      <c r="E44" s="15">
        <v>35</v>
      </c>
      <c r="F44" s="15">
        <v>1142</v>
      </c>
      <c r="G44" s="15">
        <v>92</v>
      </c>
    </row>
    <row r="45" spans="1:7" ht="14.25">
      <c r="A45" s="29" t="s">
        <v>27</v>
      </c>
      <c r="B45" s="15">
        <v>1849</v>
      </c>
      <c r="C45" s="15">
        <v>0</v>
      </c>
      <c r="D45" s="15">
        <v>1009</v>
      </c>
      <c r="E45" s="15">
        <v>72</v>
      </c>
      <c r="F45" s="15">
        <v>1852</v>
      </c>
      <c r="G45" s="15">
        <v>301</v>
      </c>
    </row>
    <row r="46" spans="1:7" ht="14.25">
      <c r="A46" s="29" t="s">
        <v>28</v>
      </c>
      <c r="B46" s="15">
        <v>2517</v>
      </c>
      <c r="C46" s="15">
        <v>20</v>
      </c>
      <c r="D46" s="15">
        <v>1655</v>
      </c>
      <c r="E46" s="15">
        <v>244</v>
      </c>
      <c r="F46" s="15">
        <v>2734</v>
      </c>
      <c r="G46" s="15">
        <v>518</v>
      </c>
    </row>
    <row r="47" spans="1:7" ht="14.25">
      <c r="A47" s="29" t="s">
        <v>33</v>
      </c>
      <c r="B47" s="15">
        <v>799</v>
      </c>
      <c r="C47" s="15">
        <v>5</v>
      </c>
      <c r="D47" s="15">
        <v>336</v>
      </c>
      <c r="E47" s="15">
        <v>9</v>
      </c>
      <c r="F47" s="15">
        <v>829</v>
      </c>
      <c r="G47" s="15">
        <v>109</v>
      </c>
    </row>
    <row r="48" spans="1:7" ht="14.25">
      <c r="A48" s="29" t="s">
        <v>40</v>
      </c>
      <c r="B48" s="15">
        <v>2002</v>
      </c>
      <c r="C48" s="15">
        <v>3</v>
      </c>
      <c r="D48" s="15">
        <v>1554</v>
      </c>
      <c r="E48" s="15">
        <v>131</v>
      </c>
      <c r="F48" s="15">
        <v>2085</v>
      </c>
      <c r="G48" s="15">
        <v>434</v>
      </c>
    </row>
    <row r="49" spans="1:7" ht="14.25">
      <c r="A49" s="29" t="s">
        <v>63</v>
      </c>
      <c r="B49" s="15">
        <v>241</v>
      </c>
      <c r="C49" s="15">
        <v>1</v>
      </c>
      <c r="D49" s="15">
        <v>128</v>
      </c>
      <c r="E49" s="15">
        <v>3</v>
      </c>
      <c r="F49" s="15">
        <v>265</v>
      </c>
      <c r="G49" s="15">
        <v>30</v>
      </c>
    </row>
    <row r="50" spans="1:7" ht="14.25">
      <c r="A50" s="29" t="s">
        <v>29</v>
      </c>
      <c r="B50" s="15">
        <v>606</v>
      </c>
      <c r="C50" s="15">
        <v>1</v>
      </c>
      <c r="D50" s="15">
        <v>531</v>
      </c>
      <c r="E50" s="15">
        <v>10</v>
      </c>
      <c r="F50" s="15">
        <v>689</v>
      </c>
      <c r="G50" s="15">
        <v>80</v>
      </c>
    </row>
    <row r="51" spans="1:7" ht="14.25">
      <c r="A51" s="29" t="s">
        <v>11</v>
      </c>
      <c r="B51" s="15">
        <v>657</v>
      </c>
      <c r="C51" s="15">
        <v>0</v>
      </c>
      <c r="D51" s="15">
        <v>234</v>
      </c>
      <c r="E51" s="15">
        <v>11</v>
      </c>
      <c r="F51" s="15">
        <v>733</v>
      </c>
      <c r="G51" s="15">
        <v>145</v>
      </c>
    </row>
    <row r="52" spans="1:7" ht="14.25">
      <c r="A52" s="29" t="s">
        <v>55</v>
      </c>
      <c r="B52" s="15">
        <v>433</v>
      </c>
      <c r="C52" s="15">
        <v>1</v>
      </c>
      <c r="D52" s="15">
        <v>163</v>
      </c>
      <c r="E52" s="15">
        <v>4</v>
      </c>
      <c r="F52" s="15">
        <v>424</v>
      </c>
      <c r="G52" s="15">
        <v>45</v>
      </c>
    </row>
    <row r="53" spans="1:7" ht="14.25">
      <c r="A53" s="29" t="s">
        <v>16</v>
      </c>
      <c r="B53" s="15">
        <v>791</v>
      </c>
      <c r="C53" s="15">
        <v>4</v>
      </c>
      <c r="D53" s="15">
        <v>432</v>
      </c>
      <c r="E53" s="15">
        <v>22</v>
      </c>
      <c r="F53" s="15">
        <v>860</v>
      </c>
      <c r="G53" s="15">
        <v>128</v>
      </c>
    </row>
    <row r="54" spans="1:7" ht="14.25">
      <c r="A54" s="29" t="s">
        <v>41</v>
      </c>
      <c r="B54" s="15">
        <v>1671</v>
      </c>
      <c r="C54" s="15">
        <v>9</v>
      </c>
      <c r="D54" s="15">
        <v>936</v>
      </c>
      <c r="E54" s="15">
        <v>63</v>
      </c>
      <c r="F54" s="15">
        <v>1754</v>
      </c>
      <c r="G54" s="15">
        <v>257</v>
      </c>
    </row>
    <row r="55" spans="1:7" ht="14.25">
      <c r="A55" s="29" t="s">
        <v>51</v>
      </c>
      <c r="B55" s="15">
        <v>874</v>
      </c>
      <c r="C55" s="15">
        <v>0</v>
      </c>
      <c r="D55" s="15">
        <v>540</v>
      </c>
      <c r="E55" s="15">
        <v>41</v>
      </c>
      <c r="F55" s="15">
        <v>959</v>
      </c>
      <c r="G55" s="15">
        <v>120</v>
      </c>
    </row>
    <row r="56" spans="1:7" ht="14.25">
      <c r="A56" s="29" t="s">
        <v>17</v>
      </c>
      <c r="B56" s="15">
        <v>1078</v>
      </c>
      <c r="C56" s="15">
        <v>6</v>
      </c>
      <c r="D56" s="15">
        <v>486</v>
      </c>
      <c r="E56" s="15">
        <v>41</v>
      </c>
      <c r="F56" s="15">
        <v>1061</v>
      </c>
      <c r="G56" s="15">
        <v>152</v>
      </c>
    </row>
    <row r="57" spans="1:7" ht="14.25">
      <c r="A57" s="29" t="s">
        <v>18</v>
      </c>
      <c r="B57" s="15">
        <v>1105</v>
      </c>
      <c r="C57" s="15">
        <v>1</v>
      </c>
      <c r="D57" s="15">
        <v>495</v>
      </c>
      <c r="E57" s="15">
        <v>27</v>
      </c>
      <c r="F57" s="15">
        <v>1207</v>
      </c>
      <c r="G57" s="15">
        <v>156</v>
      </c>
    </row>
    <row r="58" spans="1:7" ht="14.25">
      <c r="A58" s="29" t="s">
        <v>19</v>
      </c>
      <c r="B58" s="15">
        <v>221</v>
      </c>
      <c r="C58" s="15">
        <v>1</v>
      </c>
      <c r="D58" s="15">
        <v>90</v>
      </c>
      <c r="E58" s="15">
        <v>3</v>
      </c>
      <c r="F58" s="15">
        <v>236</v>
      </c>
      <c r="G58" s="15">
        <v>18</v>
      </c>
    </row>
    <row r="59" spans="1:7" ht="14.25">
      <c r="A59" s="29" t="s">
        <v>34</v>
      </c>
      <c r="B59" s="15">
        <v>81</v>
      </c>
      <c r="C59" s="15">
        <v>1</v>
      </c>
      <c r="D59" s="15">
        <v>25</v>
      </c>
      <c r="E59" s="15">
        <v>0</v>
      </c>
      <c r="F59" s="15">
        <v>85</v>
      </c>
      <c r="G59" s="15">
        <v>16</v>
      </c>
    </row>
    <row r="60" spans="1:7" ht="14.25">
      <c r="A60" s="29" t="s">
        <v>35</v>
      </c>
      <c r="B60" s="15">
        <v>269</v>
      </c>
      <c r="C60" s="15">
        <v>1</v>
      </c>
      <c r="D60" s="15">
        <v>127</v>
      </c>
      <c r="E60" s="15">
        <v>9</v>
      </c>
      <c r="F60" s="15">
        <v>292</v>
      </c>
      <c r="G60" s="15">
        <v>34</v>
      </c>
    </row>
    <row r="61" spans="1:7" ht="14.25">
      <c r="A61" s="29" t="s">
        <v>36</v>
      </c>
      <c r="B61" s="15">
        <v>548</v>
      </c>
      <c r="C61" s="15">
        <v>6</v>
      </c>
      <c r="D61" s="15">
        <v>276</v>
      </c>
      <c r="E61" s="15">
        <v>9</v>
      </c>
      <c r="F61" s="15">
        <v>623</v>
      </c>
      <c r="G61" s="15">
        <v>55</v>
      </c>
    </row>
    <row r="62" spans="1:7" ht="14.25">
      <c r="A62" s="29" t="s">
        <v>45</v>
      </c>
      <c r="B62" s="15">
        <v>4703</v>
      </c>
      <c r="C62" s="15">
        <v>110</v>
      </c>
      <c r="D62" s="15">
        <v>2690</v>
      </c>
      <c r="E62" s="15">
        <v>160</v>
      </c>
      <c r="F62" s="15">
        <v>4948</v>
      </c>
      <c r="G62" s="15">
        <v>524</v>
      </c>
    </row>
    <row r="63" spans="1:7" ht="14.25">
      <c r="A63" s="29" t="s">
        <v>42</v>
      </c>
      <c r="B63" s="15">
        <v>588</v>
      </c>
      <c r="C63" s="15">
        <v>1</v>
      </c>
      <c r="D63" s="15">
        <v>251</v>
      </c>
      <c r="E63" s="15">
        <v>15</v>
      </c>
      <c r="F63" s="15">
        <v>606</v>
      </c>
      <c r="G63" s="15">
        <v>38</v>
      </c>
    </row>
    <row r="64" spans="1:7" ht="14.25">
      <c r="A64" s="29" t="s">
        <v>12</v>
      </c>
      <c r="B64" s="15">
        <v>249</v>
      </c>
      <c r="C64" s="15">
        <v>2</v>
      </c>
      <c r="D64" s="15">
        <v>187</v>
      </c>
      <c r="E64" s="15">
        <v>3</v>
      </c>
      <c r="F64" s="15">
        <v>262</v>
      </c>
      <c r="G64" s="15">
        <v>25</v>
      </c>
    </row>
    <row r="65" spans="1:7" ht="14.25">
      <c r="A65" s="29" t="s">
        <v>56</v>
      </c>
      <c r="B65" s="15">
        <v>447</v>
      </c>
      <c r="C65" s="15">
        <v>4</v>
      </c>
      <c r="D65" s="15">
        <v>220</v>
      </c>
      <c r="E65" s="15">
        <v>11</v>
      </c>
      <c r="F65" s="15">
        <v>459</v>
      </c>
      <c r="G65" s="15">
        <v>57</v>
      </c>
    </row>
    <row r="66" spans="1:7" ht="14.25">
      <c r="A66" s="29" t="s">
        <v>20</v>
      </c>
      <c r="B66" s="15">
        <v>949</v>
      </c>
      <c r="C66" s="15">
        <v>0</v>
      </c>
      <c r="D66" s="15">
        <v>285</v>
      </c>
      <c r="E66" s="15">
        <v>12</v>
      </c>
      <c r="F66" s="15">
        <v>1013</v>
      </c>
      <c r="G66" s="15">
        <v>105</v>
      </c>
    </row>
    <row r="67" spans="1:7" ht="14.25">
      <c r="A67" s="29" t="s">
        <v>21</v>
      </c>
      <c r="B67" s="15">
        <v>470</v>
      </c>
      <c r="C67" s="15">
        <v>0</v>
      </c>
      <c r="D67" s="15">
        <v>152</v>
      </c>
      <c r="E67" s="15">
        <v>19</v>
      </c>
      <c r="F67" s="15">
        <v>474</v>
      </c>
      <c r="G67" s="15">
        <v>55</v>
      </c>
    </row>
    <row r="68" spans="1:7" ht="14.25">
      <c r="A68" s="29" t="s">
        <v>37</v>
      </c>
      <c r="B68" s="15">
        <v>388</v>
      </c>
      <c r="C68" s="15">
        <v>1</v>
      </c>
      <c r="D68" s="15">
        <v>135</v>
      </c>
      <c r="E68" s="15">
        <v>6</v>
      </c>
      <c r="F68" s="15">
        <v>395</v>
      </c>
      <c r="G68" s="15">
        <v>39</v>
      </c>
    </row>
    <row r="69" spans="1:7" ht="14.25">
      <c r="A69" s="29"/>
      <c r="B69" s="15">
        <v>794</v>
      </c>
      <c r="C69" s="15">
        <v>3</v>
      </c>
      <c r="D69" s="15">
        <v>221</v>
      </c>
      <c r="E69" s="15">
        <v>7</v>
      </c>
      <c r="F69" s="15">
        <v>896</v>
      </c>
      <c r="G69" s="15">
        <v>41</v>
      </c>
    </row>
    <row r="70" spans="1:7" ht="14.25">
      <c r="A70" s="29" t="s">
        <v>43</v>
      </c>
      <c r="B70" s="15">
        <v>2445</v>
      </c>
      <c r="C70" s="15">
        <v>38</v>
      </c>
      <c r="D70" s="15">
        <v>2290</v>
      </c>
      <c r="E70" s="15">
        <v>106</v>
      </c>
      <c r="F70" s="15">
        <v>2669</v>
      </c>
      <c r="G70" s="15">
        <v>247</v>
      </c>
    </row>
    <row r="71" spans="1:7" ht="14.25">
      <c r="A71" s="29" t="s">
        <v>38</v>
      </c>
      <c r="B71" s="15">
        <v>190</v>
      </c>
      <c r="C71" s="15">
        <v>3</v>
      </c>
      <c r="D71" s="15">
        <v>79</v>
      </c>
      <c r="E71" s="15">
        <v>0</v>
      </c>
      <c r="F71" s="15">
        <v>199</v>
      </c>
      <c r="G71" s="15">
        <v>18</v>
      </c>
    </row>
    <row r="72" spans="1:7" ht="14.25">
      <c r="A72" s="29" t="s">
        <v>39</v>
      </c>
      <c r="B72" s="15">
        <v>213</v>
      </c>
      <c r="C72" s="15">
        <v>2</v>
      </c>
      <c r="D72" s="15">
        <v>68</v>
      </c>
      <c r="E72" s="15">
        <v>3</v>
      </c>
      <c r="F72" s="15">
        <v>225</v>
      </c>
      <c r="G72" s="15">
        <v>56</v>
      </c>
    </row>
    <row r="73" spans="1:7" ht="15">
      <c r="A73" s="16"/>
      <c r="B73" s="16"/>
      <c r="C73" s="16"/>
      <c r="D73" s="33"/>
      <c r="E73" s="16"/>
      <c r="F73" s="16"/>
      <c r="G73" s="16"/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17" t="s">
        <v>71</v>
      </c>
      <c r="B75" s="11"/>
      <c r="C75" s="11"/>
      <c r="D75" s="11"/>
      <c r="E75" s="11"/>
      <c r="F75" s="11"/>
      <c r="G75" s="11"/>
    </row>
    <row r="76" spans="1:7" ht="14.25">
      <c r="A76" s="3" t="s">
        <v>85</v>
      </c>
      <c r="B76" s="11"/>
      <c r="C76" s="11"/>
      <c r="D76" s="11"/>
      <c r="E76" s="11"/>
      <c r="F76" s="11"/>
      <c r="G76" s="11"/>
    </row>
    <row r="77" spans="1:7" ht="14.25">
      <c r="A77" s="3" t="s">
        <v>86</v>
      </c>
      <c r="B77" s="11"/>
      <c r="C77" s="11"/>
      <c r="D77" s="11"/>
      <c r="E77" s="11"/>
      <c r="F77" s="11"/>
      <c r="G77" s="11"/>
    </row>
    <row r="78" spans="1:7" ht="14.25">
      <c r="A78" s="3" t="s">
        <v>87</v>
      </c>
      <c r="B78" s="11"/>
      <c r="C78" s="11"/>
      <c r="D78" s="11"/>
      <c r="E78" s="11"/>
      <c r="F78" s="11"/>
      <c r="G78" s="11"/>
    </row>
    <row r="79" spans="1:7" ht="14.25">
      <c r="A79" s="3" t="s">
        <v>88</v>
      </c>
      <c r="B79" s="11"/>
      <c r="C79" s="11"/>
      <c r="D79" s="11"/>
      <c r="E79" s="11"/>
      <c r="F79" s="11"/>
      <c r="G79" s="11"/>
    </row>
    <row r="80" spans="1:7" ht="14.25">
      <c r="A80" s="3"/>
      <c r="B80" s="11"/>
      <c r="C80" s="11"/>
      <c r="D80" s="11"/>
      <c r="E80" s="11"/>
      <c r="F80" s="11"/>
      <c r="G80" s="11"/>
    </row>
    <row r="81" spans="1:7" ht="14.25">
      <c r="A81" s="19" t="s">
        <v>70</v>
      </c>
      <c r="B81" s="11"/>
      <c r="C81" s="11"/>
      <c r="D81" s="11"/>
      <c r="E81" s="11"/>
      <c r="F81" s="11"/>
      <c r="G81" s="11"/>
    </row>
    <row r="82" spans="1:7" ht="14.25">
      <c r="A82" s="22" t="s">
        <v>68</v>
      </c>
      <c r="B82" s="11"/>
      <c r="C82" s="11"/>
      <c r="D82" s="11"/>
      <c r="E82" s="11"/>
      <c r="F82" s="11"/>
      <c r="G82" s="11"/>
    </row>
    <row r="83" spans="1:7" ht="14.25">
      <c r="A83" s="22"/>
      <c r="B83" s="19"/>
      <c r="C83" s="19"/>
      <c r="D83" s="19"/>
      <c r="E83" s="19"/>
      <c r="F83" s="19"/>
      <c r="G83" s="19"/>
    </row>
    <row r="84" spans="1:7" ht="14.25">
      <c r="A84" s="22" t="s">
        <v>69</v>
      </c>
      <c r="B84" s="11"/>
      <c r="C84" s="11"/>
      <c r="D84" s="11"/>
      <c r="E84" s="11"/>
      <c r="F84" s="11"/>
      <c r="G84" s="11"/>
    </row>
    <row r="85" spans="1:7" ht="14.25">
      <c r="A85" s="3"/>
      <c r="B85" s="11"/>
      <c r="C85" s="11"/>
      <c r="D85" s="11"/>
      <c r="E85" s="11"/>
      <c r="F85" s="11"/>
      <c r="G85" s="11"/>
    </row>
    <row r="86" spans="1:7" ht="14.25">
      <c r="A86" s="3"/>
      <c r="B86" s="11"/>
      <c r="C86" s="11"/>
      <c r="D86" s="11"/>
      <c r="E86" s="11"/>
      <c r="F86" s="11"/>
      <c r="G86" s="11"/>
    </row>
    <row r="87" spans="1:7" ht="14.25">
      <c r="A87" s="3"/>
      <c r="B87" s="3"/>
      <c r="C87" s="17"/>
      <c r="D87" s="17"/>
      <c r="E87" s="17"/>
      <c r="F87" s="17"/>
      <c r="G87" s="17"/>
    </row>
    <row r="88" spans="1:7" ht="14.25">
      <c r="A88" s="3"/>
      <c r="B88" s="18"/>
      <c r="C88" s="18"/>
      <c r="D88" s="18"/>
      <c r="E88" s="18"/>
      <c r="F88" s="18"/>
      <c r="G88" s="17"/>
    </row>
    <row r="89" spans="1:7" ht="14.25">
      <c r="A89" s="3"/>
      <c r="B89" s="24"/>
      <c r="C89" s="24"/>
      <c r="D89" s="25"/>
      <c r="E89" s="14"/>
      <c r="F89" s="14"/>
      <c r="G89" s="3"/>
    </row>
    <row r="90" spans="2:7" ht="14.25">
      <c r="B90" s="26"/>
      <c r="C90" s="26"/>
      <c r="D90" s="14"/>
      <c r="E90" s="14"/>
      <c r="F90" s="14"/>
      <c r="G90" s="3"/>
    </row>
    <row r="91" spans="2:7" ht="14.25">
      <c r="B91" s="26"/>
      <c r="C91" s="26"/>
      <c r="D91" s="14"/>
      <c r="E91" s="14"/>
      <c r="F91" s="14"/>
      <c r="G91" s="3"/>
    </row>
    <row r="92" spans="2:7" ht="14.25">
      <c r="B92" s="26"/>
      <c r="C92" s="26"/>
      <c r="D92" s="14"/>
      <c r="E92" s="14"/>
      <c r="F92" s="14"/>
      <c r="G92" s="3"/>
    </row>
    <row r="93" spans="2:7" ht="14.25">
      <c r="B93" s="26"/>
      <c r="C93" s="26"/>
      <c r="D93" s="14"/>
      <c r="E93" s="14"/>
      <c r="F93" s="14"/>
      <c r="G93" s="3"/>
    </row>
    <row r="94" spans="2:7" ht="14.25">
      <c r="B94" s="26"/>
      <c r="C94" s="26"/>
      <c r="D94" s="14"/>
      <c r="E94" s="14"/>
      <c r="F94" s="14"/>
      <c r="G9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89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91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2">
        <f aca="true" t="shared" si="0" ref="B6:G6">+B8+B15</f>
        <v>77853</v>
      </c>
      <c r="C6" s="11">
        <f t="shared" si="0"/>
        <v>500</v>
      </c>
      <c r="D6" s="12">
        <f t="shared" si="0"/>
        <v>43164</v>
      </c>
      <c r="E6" s="11">
        <f t="shared" si="0"/>
        <v>2444</v>
      </c>
      <c r="F6" s="11">
        <f t="shared" si="0"/>
        <v>85409</v>
      </c>
      <c r="G6" s="11">
        <f t="shared" si="0"/>
        <v>12142</v>
      </c>
    </row>
    <row r="7" spans="1:7" ht="14.25">
      <c r="A7" s="11"/>
      <c r="B7" s="12"/>
      <c r="C7" s="11"/>
      <c r="D7" s="11"/>
      <c r="E7" s="11"/>
      <c r="F7" s="11"/>
      <c r="G7" s="11"/>
    </row>
    <row r="8" spans="1:7" ht="14.25">
      <c r="A8" s="28" t="s">
        <v>1</v>
      </c>
      <c r="B8" s="12">
        <f aca="true" t="shared" si="1" ref="B8:G8">SUM(B9:B13)</f>
        <v>21836</v>
      </c>
      <c r="C8" s="11">
        <f t="shared" si="1"/>
        <v>52</v>
      </c>
      <c r="D8" s="11">
        <f t="shared" si="1"/>
        <v>13888</v>
      </c>
      <c r="E8" s="11">
        <f t="shared" si="1"/>
        <v>441</v>
      </c>
      <c r="F8" s="11">
        <f t="shared" si="1"/>
        <v>25449</v>
      </c>
      <c r="G8" s="11">
        <f t="shared" si="1"/>
        <v>4744</v>
      </c>
    </row>
    <row r="9" spans="1:7" ht="14.25">
      <c r="A9" s="29" t="s">
        <v>2</v>
      </c>
      <c r="B9" s="15">
        <v>4317</v>
      </c>
      <c r="C9" s="15">
        <v>4</v>
      </c>
      <c r="D9" s="15">
        <v>2141</v>
      </c>
      <c r="E9" s="15">
        <v>62</v>
      </c>
      <c r="F9" s="15">
        <v>5348</v>
      </c>
      <c r="G9" s="15">
        <v>647</v>
      </c>
    </row>
    <row r="10" spans="1:7" ht="14.25">
      <c r="A10" s="29" t="s">
        <v>3</v>
      </c>
      <c r="B10" s="15">
        <v>7350</v>
      </c>
      <c r="C10" s="15">
        <v>6</v>
      </c>
      <c r="D10" s="15">
        <v>4493</v>
      </c>
      <c r="E10" s="15">
        <v>168</v>
      </c>
      <c r="F10" s="15">
        <v>8413</v>
      </c>
      <c r="G10" s="15">
        <v>2062</v>
      </c>
    </row>
    <row r="11" spans="1:7" ht="14.25">
      <c r="A11" s="29" t="s">
        <v>4</v>
      </c>
      <c r="B11" s="15">
        <v>2862</v>
      </c>
      <c r="C11" s="15">
        <v>8</v>
      </c>
      <c r="D11" s="15">
        <v>1873</v>
      </c>
      <c r="E11" s="15">
        <v>76</v>
      </c>
      <c r="F11" s="15">
        <v>3311</v>
      </c>
      <c r="G11" s="15">
        <v>569</v>
      </c>
    </row>
    <row r="12" spans="1:7" ht="14.25">
      <c r="A12" s="29" t="s">
        <v>5</v>
      </c>
      <c r="B12" s="15">
        <v>5099</v>
      </c>
      <c r="C12" s="15">
        <v>29</v>
      </c>
      <c r="D12" s="15">
        <v>4274</v>
      </c>
      <c r="E12" s="15">
        <v>56</v>
      </c>
      <c r="F12" s="15">
        <v>5967</v>
      </c>
      <c r="G12" s="15">
        <v>1115</v>
      </c>
    </row>
    <row r="13" spans="1:7" ht="14.25">
      <c r="A13" s="29" t="s">
        <v>6</v>
      </c>
      <c r="B13" s="15">
        <v>2208</v>
      </c>
      <c r="C13" s="15">
        <v>5</v>
      </c>
      <c r="D13" s="15">
        <v>1107</v>
      </c>
      <c r="E13" s="15">
        <v>79</v>
      </c>
      <c r="F13" s="15">
        <v>2410</v>
      </c>
      <c r="G13" s="15">
        <v>351</v>
      </c>
    </row>
    <row r="14" spans="1:7" ht="15">
      <c r="A14" s="11"/>
      <c r="B14" s="12"/>
      <c r="C14" s="10"/>
      <c r="D14" s="11"/>
      <c r="E14" s="11"/>
      <c r="F14" s="11"/>
      <c r="G14" s="11"/>
    </row>
    <row r="15" spans="1:7" ht="14.25">
      <c r="A15" s="28" t="s">
        <v>7</v>
      </c>
      <c r="B15" s="12">
        <f aca="true" t="shared" si="2" ref="B15:G15">SUM(B16:B72)</f>
        <v>56017</v>
      </c>
      <c r="C15" s="11">
        <f t="shared" si="2"/>
        <v>448</v>
      </c>
      <c r="D15" s="11">
        <f t="shared" si="2"/>
        <v>29276</v>
      </c>
      <c r="E15" s="11">
        <f t="shared" si="2"/>
        <v>2003</v>
      </c>
      <c r="F15" s="11">
        <f t="shared" si="2"/>
        <v>59960</v>
      </c>
      <c r="G15" s="11">
        <f t="shared" si="2"/>
        <v>7398</v>
      </c>
    </row>
    <row r="16" spans="1:7" ht="14.25">
      <c r="A16" s="29" t="s">
        <v>13</v>
      </c>
      <c r="B16" s="15">
        <v>1635</v>
      </c>
      <c r="C16" s="15">
        <v>3</v>
      </c>
      <c r="D16" s="15">
        <v>736</v>
      </c>
      <c r="E16" s="15">
        <v>59</v>
      </c>
      <c r="F16" s="15">
        <v>1763</v>
      </c>
      <c r="G16" s="15">
        <v>284</v>
      </c>
    </row>
    <row r="17" spans="1:7" ht="14.25">
      <c r="A17" s="29" t="s">
        <v>57</v>
      </c>
      <c r="B17" s="15">
        <v>280</v>
      </c>
      <c r="C17" s="15">
        <v>0</v>
      </c>
      <c r="D17" s="15">
        <v>176</v>
      </c>
      <c r="E17" s="15">
        <v>14</v>
      </c>
      <c r="F17" s="15">
        <v>299</v>
      </c>
      <c r="G17" s="15">
        <v>63</v>
      </c>
    </row>
    <row r="18" spans="1:7" ht="14.25">
      <c r="A18" s="29" t="s">
        <v>8</v>
      </c>
      <c r="B18" s="15">
        <v>1262</v>
      </c>
      <c r="C18" s="15">
        <v>3</v>
      </c>
      <c r="D18" s="15">
        <v>651</v>
      </c>
      <c r="E18" s="15">
        <v>14</v>
      </c>
      <c r="F18" s="15">
        <v>1270</v>
      </c>
      <c r="G18" s="15">
        <v>125</v>
      </c>
    </row>
    <row r="19" spans="1:7" ht="14.25">
      <c r="A19" s="29" t="s">
        <v>58</v>
      </c>
      <c r="B19" s="15">
        <v>620</v>
      </c>
      <c r="C19" s="15">
        <v>1</v>
      </c>
      <c r="D19" s="15">
        <v>171</v>
      </c>
      <c r="E19" s="15">
        <v>9</v>
      </c>
      <c r="F19" s="15">
        <v>642</v>
      </c>
      <c r="G19" s="15">
        <v>98</v>
      </c>
    </row>
    <row r="20" spans="1:7" ht="14.25">
      <c r="A20" s="29" t="s">
        <v>22</v>
      </c>
      <c r="B20" s="15">
        <v>504</v>
      </c>
      <c r="C20" s="15">
        <v>2</v>
      </c>
      <c r="D20" s="15">
        <v>435</v>
      </c>
      <c r="E20" s="15">
        <v>23</v>
      </c>
      <c r="F20" s="15">
        <v>575</v>
      </c>
      <c r="G20" s="15">
        <v>66</v>
      </c>
    </row>
    <row r="21" spans="1:7" ht="14.25">
      <c r="A21" s="29" t="s">
        <v>59</v>
      </c>
      <c r="B21" s="15">
        <v>796</v>
      </c>
      <c r="C21" s="15">
        <v>0</v>
      </c>
      <c r="D21" s="15">
        <v>351</v>
      </c>
      <c r="E21" s="15">
        <v>25</v>
      </c>
      <c r="F21" s="15">
        <v>933</v>
      </c>
      <c r="G21" s="15">
        <v>113</v>
      </c>
    </row>
    <row r="22" spans="1:7" ht="14.25">
      <c r="A22" s="29" t="s">
        <v>30</v>
      </c>
      <c r="B22" s="15">
        <v>442</v>
      </c>
      <c r="C22" s="15">
        <v>5</v>
      </c>
      <c r="D22" s="15">
        <v>231</v>
      </c>
      <c r="E22" s="15">
        <v>5</v>
      </c>
      <c r="F22" s="15">
        <v>555</v>
      </c>
      <c r="G22" s="15">
        <v>25</v>
      </c>
    </row>
    <row r="23" spans="1:7" ht="14.25">
      <c r="A23" s="29" t="s">
        <v>9</v>
      </c>
      <c r="B23" s="15">
        <v>543</v>
      </c>
      <c r="C23" s="15">
        <v>0</v>
      </c>
      <c r="D23" s="15">
        <v>237</v>
      </c>
      <c r="E23" s="15">
        <v>6</v>
      </c>
      <c r="F23" s="15">
        <v>531</v>
      </c>
      <c r="G23" s="15">
        <v>86</v>
      </c>
    </row>
    <row r="24" spans="1:7" ht="14.25">
      <c r="A24" s="29" t="s">
        <v>46</v>
      </c>
      <c r="B24" s="15">
        <v>482</v>
      </c>
      <c r="C24" s="15">
        <v>0</v>
      </c>
      <c r="D24" s="15">
        <v>186</v>
      </c>
      <c r="E24" s="15">
        <v>19</v>
      </c>
      <c r="F24" s="15">
        <v>515</v>
      </c>
      <c r="G24" s="15">
        <v>131</v>
      </c>
    </row>
    <row r="25" spans="1:7" ht="14.25">
      <c r="A25" s="29" t="s">
        <v>52</v>
      </c>
      <c r="B25" s="15">
        <v>420</v>
      </c>
      <c r="C25" s="15">
        <v>0</v>
      </c>
      <c r="D25" s="15">
        <v>83</v>
      </c>
      <c r="E25" s="15">
        <v>2</v>
      </c>
      <c r="F25" s="15">
        <v>424</v>
      </c>
      <c r="G25" s="15">
        <v>27</v>
      </c>
    </row>
    <row r="26" spans="1:7" ht="14.25">
      <c r="A26" s="29" t="s">
        <v>23</v>
      </c>
      <c r="B26" s="15">
        <v>334</v>
      </c>
      <c r="C26" s="15">
        <v>0</v>
      </c>
      <c r="D26" s="15">
        <v>176</v>
      </c>
      <c r="E26" s="15">
        <v>20</v>
      </c>
      <c r="F26" s="15">
        <v>367</v>
      </c>
      <c r="G26" s="15">
        <v>59</v>
      </c>
    </row>
    <row r="27" spans="1:7" ht="14.25">
      <c r="A27" s="29" t="s">
        <v>10</v>
      </c>
      <c r="B27" s="15">
        <v>415</v>
      </c>
      <c r="C27" s="15">
        <v>0</v>
      </c>
      <c r="D27" s="15">
        <v>147</v>
      </c>
      <c r="E27" s="15">
        <v>4</v>
      </c>
      <c r="F27" s="15">
        <v>406</v>
      </c>
      <c r="G27" s="15">
        <v>41</v>
      </c>
    </row>
    <row r="28" spans="1:7" ht="14.25">
      <c r="A28" s="29" t="s">
        <v>53</v>
      </c>
      <c r="B28" s="15">
        <v>1371</v>
      </c>
      <c r="C28" s="15">
        <v>8</v>
      </c>
      <c r="D28" s="15">
        <v>492</v>
      </c>
      <c r="E28" s="15">
        <v>36</v>
      </c>
      <c r="F28" s="15">
        <v>1364</v>
      </c>
      <c r="G28" s="15">
        <v>182</v>
      </c>
    </row>
    <row r="29" spans="1:7" ht="14.25">
      <c r="A29" s="29" t="s">
        <v>60</v>
      </c>
      <c r="B29" s="15">
        <v>5855</v>
      </c>
      <c r="C29" s="15">
        <v>29</v>
      </c>
      <c r="D29" s="15">
        <v>2379</v>
      </c>
      <c r="E29" s="15">
        <v>292</v>
      </c>
      <c r="F29" s="15">
        <v>6378</v>
      </c>
      <c r="G29" s="15">
        <v>735</v>
      </c>
    </row>
    <row r="30" spans="1:7" ht="14.25">
      <c r="A30" s="29" t="s">
        <v>47</v>
      </c>
      <c r="B30" s="15">
        <v>401</v>
      </c>
      <c r="C30" s="15">
        <v>0</v>
      </c>
      <c r="D30" s="15">
        <v>112</v>
      </c>
      <c r="E30" s="15">
        <v>13</v>
      </c>
      <c r="F30" s="15">
        <v>395</v>
      </c>
      <c r="G30" s="15">
        <v>38</v>
      </c>
    </row>
    <row r="31" spans="1:7" ht="14.25">
      <c r="A31" s="29" t="s">
        <v>48</v>
      </c>
      <c r="B31" s="15">
        <v>477</v>
      </c>
      <c r="C31" s="15">
        <v>0</v>
      </c>
      <c r="D31" s="15">
        <v>265</v>
      </c>
      <c r="E31" s="15">
        <v>26</v>
      </c>
      <c r="F31" s="15">
        <v>506</v>
      </c>
      <c r="G31" s="15">
        <v>95</v>
      </c>
    </row>
    <row r="32" spans="1:7" ht="14.25">
      <c r="A32" s="29" t="s">
        <v>14</v>
      </c>
      <c r="B32" s="15">
        <v>629</v>
      </c>
      <c r="C32" s="15">
        <v>0</v>
      </c>
      <c r="D32" s="15">
        <v>170</v>
      </c>
      <c r="E32" s="15">
        <v>12</v>
      </c>
      <c r="F32" s="15">
        <v>614</v>
      </c>
      <c r="G32" s="15">
        <v>59</v>
      </c>
    </row>
    <row r="33" spans="1:7" ht="14.25">
      <c r="A33" s="29" t="s">
        <v>61</v>
      </c>
      <c r="B33" s="15">
        <v>303</v>
      </c>
      <c r="C33" s="15">
        <v>2</v>
      </c>
      <c r="D33" s="15">
        <v>183</v>
      </c>
      <c r="E33" s="15">
        <v>2</v>
      </c>
      <c r="F33" s="15">
        <v>330</v>
      </c>
      <c r="G33" s="15">
        <v>24</v>
      </c>
    </row>
    <row r="34" spans="1:7" ht="14.25">
      <c r="A34" s="29" t="s">
        <v>54</v>
      </c>
      <c r="B34" s="15">
        <v>184</v>
      </c>
      <c r="C34" s="15">
        <v>0</v>
      </c>
      <c r="D34" s="15">
        <v>69</v>
      </c>
      <c r="E34" s="15">
        <v>5</v>
      </c>
      <c r="F34" s="15">
        <v>189</v>
      </c>
      <c r="G34" s="15">
        <v>17</v>
      </c>
    </row>
    <row r="35" spans="1:7" ht="14.25">
      <c r="A35" s="29" t="s">
        <v>49</v>
      </c>
      <c r="B35" s="15">
        <v>80</v>
      </c>
      <c r="C35" s="15">
        <v>0</v>
      </c>
      <c r="D35" s="15">
        <v>6</v>
      </c>
      <c r="E35" s="15">
        <v>0</v>
      </c>
      <c r="F35" s="15">
        <v>82</v>
      </c>
      <c r="G35" s="15">
        <v>0</v>
      </c>
    </row>
    <row r="36" spans="1:7" ht="14.25">
      <c r="A36" s="29" t="s">
        <v>24</v>
      </c>
      <c r="B36" s="15">
        <v>567</v>
      </c>
      <c r="C36" s="15">
        <v>0</v>
      </c>
      <c r="D36" s="15">
        <v>365</v>
      </c>
      <c r="E36" s="15">
        <v>6</v>
      </c>
      <c r="F36" s="15">
        <v>574</v>
      </c>
      <c r="G36" s="15">
        <v>57</v>
      </c>
    </row>
    <row r="37" spans="1:7" ht="14.25">
      <c r="A37" s="29" t="s">
        <v>50</v>
      </c>
      <c r="B37" s="15">
        <v>535</v>
      </c>
      <c r="C37" s="15">
        <v>0</v>
      </c>
      <c r="D37" s="15">
        <v>357</v>
      </c>
      <c r="E37" s="15">
        <v>1</v>
      </c>
      <c r="F37" s="15">
        <v>544</v>
      </c>
      <c r="G37" s="15">
        <v>50</v>
      </c>
    </row>
    <row r="38" spans="1:7" ht="14.25">
      <c r="A38" s="29" t="s">
        <v>25</v>
      </c>
      <c r="B38" s="15">
        <v>239</v>
      </c>
      <c r="C38" s="15">
        <v>0</v>
      </c>
      <c r="D38" s="15">
        <v>144</v>
      </c>
      <c r="E38" s="15">
        <v>16</v>
      </c>
      <c r="F38" s="15">
        <v>255</v>
      </c>
      <c r="G38" s="15">
        <v>37</v>
      </c>
    </row>
    <row r="39" spans="1:7" ht="14.25">
      <c r="A39" s="29" t="s">
        <v>31</v>
      </c>
      <c r="B39" s="15">
        <v>458</v>
      </c>
      <c r="C39" s="15">
        <v>3</v>
      </c>
      <c r="D39" s="15">
        <v>133</v>
      </c>
      <c r="E39" s="15">
        <v>6</v>
      </c>
      <c r="F39" s="15">
        <v>471</v>
      </c>
      <c r="G39" s="15">
        <v>44</v>
      </c>
    </row>
    <row r="40" spans="1:7" ht="14.25">
      <c r="A40" s="29" t="s">
        <v>26</v>
      </c>
      <c r="B40" s="15">
        <v>520</v>
      </c>
      <c r="C40" s="15">
        <v>2</v>
      </c>
      <c r="D40" s="15">
        <v>323</v>
      </c>
      <c r="E40" s="15">
        <v>1</v>
      </c>
      <c r="F40" s="15">
        <v>512</v>
      </c>
      <c r="G40" s="15">
        <v>93</v>
      </c>
    </row>
    <row r="41" spans="1:7" ht="14.25">
      <c r="A41" s="29" t="s">
        <v>32</v>
      </c>
      <c r="B41" s="15">
        <v>4683</v>
      </c>
      <c r="C41" s="15">
        <v>50</v>
      </c>
      <c r="D41" s="15">
        <v>2115</v>
      </c>
      <c r="E41" s="15">
        <v>170</v>
      </c>
      <c r="F41" s="15">
        <v>5313</v>
      </c>
      <c r="G41" s="15">
        <v>512</v>
      </c>
    </row>
    <row r="42" spans="1:7" ht="14.25">
      <c r="A42" s="29" t="s">
        <v>15</v>
      </c>
      <c r="B42" s="15">
        <v>433</v>
      </c>
      <c r="C42" s="15">
        <v>0</v>
      </c>
      <c r="D42" s="15">
        <v>257</v>
      </c>
      <c r="E42" s="15">
        <v>5</v>
      </c>
      <c r="F42" s="15">
        <v>460</v>
      </c>
      <c r="G42" s="15">
        <v>59</v>
      </c>
    </row>
    <row r="43" spans="1:7" ht="14.25">
      <c r="A43" s="29" t="s">
        <v>44</v>
      </c>
      <c r="B43" s="15">
        <v>3654</v>
      </c>
      <c r="C43" s="15">
        <v>106</v>
      </c>
      <c r="D43" s="15">
        <v>2209</v>
      </c>
      <c r="E43" s="15">
        <v>94</v>
      </c>
      <c r="F43" s="15">
        <v>3993</v>
      </c>
      <c r="G43" s="15">
        <v>556</v>
      </c>
    </row>
    <row r="44" spans="1:7" ht="14.25">
      <c r="A44" s="29" t="s">
        <v>62</v>
      </c>
      <c r="B44" s="15">
        <v>999</v>
      </c>
      <c r="C44" s="15">
        <v>9</v>
      </c>
      <c r="D44" s="15">
        <v>484</v>
      </c>
      <c r="E44" s="15">
        <v>36</v>
      </c>
      <c r="F44" s="15">
        <v>1095</v>
      </c>
      <c r="G44" s="15">
        <v>106</v>
      </c>
    </row>
    <row r="45" spans="1:7" ht="14.25">
      <c r="A45" s="29" t="s">
        <v>27</v>
      </c>
      <c r="B45" s="15">
        <v>1879</v>
      </c>
      <c r="C45" s="15">
        <v>0</v>
      </c>
      <c r="D45" s="15">
        <v>1035</v>
      </c>
      <c r="E45" s="15">
        <v>68</v>
      </c>
      <c r="F45" s="15">
        <v>1877</v>
      </c>
      <c r="G45" s="15">
        <v>294</v>
      </c>
    </row>
    <row r="46" spans="1:7" ht="14.25">
      <c r="A46" s="29" t="s">
        <v>28</v>
      </c>
      <c r="B46" s="15">
        <v>2429</v>
      </c>
      <c r="C46" s="15">
        <v>17</v>
      </c>
      <c r="D46" s="15">
        <v>1574</v>
      </c>
      <c r="E46" s="15">
        <v>223</v>
      </c>
      <c r="F46" s="15">
        <v>2675</v>
      </c>
      <c r="G46" s="15">
        <v>465</v>
      </c>
    </row>
    <row r="47" spans="1:7" ht="14.25">
      <c r="A47" s="29" t="s">
        <v>33</v>
      </c>
      <c r="B47" s="15">
        <v>799</v>
      </c>
      <c r="C47" s="15">
        <v>6</v>
      </c>
      <c r="D47" s="15">
        <v>306</v>
      </c>
      <c r="E47" s="15">
        <v>10</v>
      </c>
      <c r="F47" s="15">
        <v>839</v>
      </c>
      <c r="G47" s="15">
        <v>88</v>
      </c>
    </row>
    <row r="48" spans="1:7" ht="14.25">
      <c r="A48" s="29" t="s">
        <v>40</v>
      </c>
      <c r="B48" s="15">
        <v>1998</v>
      </c>
      <c r="C48" s="15">
        <v>3</v>
      </c>
      <c r="D48" s="15">
        <v>1906</v>
      </c>
      <c r="E48" s="15">
        <v>132</v>
      </c>
      <c r="F48" s="15">
        <v>2070</v>
      </c>
      <c r="G48" s="15">
        <v>407</v>
      </c>
    </row>
    <row r="49" spans="1:7" ht="14.25">
      <c r="A49" s="29" t="s">
        <v>63</v>
      </c>
      <c r="B49" s="15">
        <v>241</v>
      </c>
      <c r="C49" s="15">
        <v>1</v>
      </c>
      <c r="D49" s="15">
        <v>123</v>
      </c>
      <c r="E49" s="15">
        <v>5</v>
      </c>
      <c r="F49" s="15">
        <v>273</v>
      </c>
      <c r="G49" s="15">
        <v>27</v>
      </c>
    </row>
    <row r="50" spans="1:7" ht="14.25">
      <c r="A50" s="29" t="s">
        <v>29</v>
      </c>
      <c r="B50" s="15">
        <v>638</v>
      </c>
      <c r="C50" s="15">
        <v>1</v>
      </c>
      <c r="D50" s="15">
        <v>537</v>
      </c>
      <c r="E50" s="15">
        <v>17</v>
      </c>
      <c r="F50" s="15">
        <v>706</v>
      </c>
      <c r="G50" s="15">
        <v>88</v>
      </c>
    </row>
    <row r="51" spans="1:7" ht="14.25">
      <c r="A51" s="29" t="s">
        <v>11</v>
      </c>
      <c r="B51" s="15">
        <v>655</v>
      </c>
      <c r="C51" s="15">
        <v>1</v>
      </c>
      <c r="D51" s="15">
        <v>240</v>
      </c>
      <c r="E51" s="15">
        <v>11</v>
      </c>
      <c r="F51" s="15">
        <v>732</v>
      </c>
      <c r="G51" s="15">
        <v>132</v>
      </c>
    </row>
    <row r="52" spans="1:7" ht="14.25">
      <c r="A52" s="29" t="s">
        <v>55</v>
      </c>
      <c r="B52" s="15">
        <v>440</v>
      </c>
      <c r="C52" s="15">
        <v>2</v>
      </c>
      <c r="D52" s="15">
        <v>157</v>
      </c>
      <c r="E52" s="15">
        <v>4</v>
      </c>
      <c r="F52" s="15">
        <v>429</v>
      </c>
      <c r="G52" s="15">
        <v>44</v>
      </c>
    </row>
    <row r="53" spans="1:7" ht="14.25">
      <c r="A53" s="29" t="s">
        <v>16</v>
      </c>
      <c r="B53" s="15">
        <v>775</v>
      </c>
      <c r="C53" s="15">
        <v>4</v>
      </c>
      <c r="D53" s="15">
        <v>424</v>
      </c>
      <c r="E53" s="15">
        <v>22</v>
      </c>
      <c r="F53" s="15">
        <v>851</v>
      </c>
      <c r="G53" s="15">
        <v>134</v>
      </c>
    </row>
    <row r="54" spans="1:7" ht="14.25">
      <c r="A54" s="29" t="s">
        <v>41</v>
      </c>
      <c r="B54" s="15">
        <v>1662</v>
      </c>
      <c r="C54" s="15">
        <v>7</v>
      </c>
      <c r="D54" s="15">
        <v>931</v>
      </c>
      <c r="E54" s="15">
        <v>63</v>
      </c>
      <c r="F54" s="15">
        <v>1739</v>
      </c>
      <c r="G54" s="15">
        <v>232</v>
      </c>
    </row>
    <row r="55" spans="1:7" ht="14.25">
      <c r="A55" s="29" t="s">
        <v>51</v>
      </c>
      <c r="B55" s="15">
        <v>843</v>
      </c>
      <c r="C55" s="15">
        <v>0</v>
      </c>
      <c r="D55" s="15">
        <v>529</v>
      </c>
      <c r="E55" s="15">
        <v>48</v>
      </c>
      <c r="F55" s="15">
        <v>959</v>
      </c>
      <c r="G55" s="15">
        <v>117</v>
      </c>
    </row>
    <row r="56" spans="1:7" ht="14.25">
      <c r="A56" s="29" t="s">
        <v>17</v>
      </c>
      <c r="B56" s="15">
        <v>1082</v>
      </c>
      <c r="C56" s="15">
        <v>7</v>
      </c>
      <c r="D56" s="15">
        <v>459</v>
      </c>
      <c r="E56" s="15">
        <v>42</v>
      </c>
      <c r="F56" s="15">
        <v>1071</v>
      </c>
      <c r="G56" s="15">
        <v>148</v>
      </c>
    </row>
    <row r="57" spans="1:7" ht="14.25">
      <c r="A57" s="29" t="s">
        <v>18</v>
      </c>
      <c r="B57" s="15">
        <v>1062</v>
      </c>
      <c r="C57" s="15">
        <v>2</v>
      </c>
      <c r="D57" s="15">
        <v>470</v>
      </c>
      <c r="E57" s="15">
        <v>24</v>
      </c>
      <c r="F57" s="15">
        <v>1182</v>
      </c>
      <c r="G57" s="15">
        <v>148</v>
      </c>
    </row>
    <row r="58" spans="1:7" ht="14.25">
      <c r="A58" s="29" t="s">
        <v>19</v>
      </c>
      <c r="B58" s="15">
        <v>220</v>
      </c>
      <c r="C58" s="15">
        <v>1</v>
      </c>
      <c r="D58" s="15">
        <v>86</v>
      </c>
      <c r="E58" s="15">
        <v>5</v>
      </c>
      <c r="F58" s="15">
        <v>232</v>
      </c>
      <c r="G58" s="15">
        <v>19</v>
      </c>
    </row>
    <row r="59" spans="1:7" ht="14.25">
      <c r="A59" s="29" t="s">
        <v>34</v>
      </c>
      <c r="B59" s="15">
        <v>82</v>
      </c>
      <c r="C59" s="15">
        <v>1</v>
      </c>
      <c r="D59" s="15">
        <v>30</v>
      </c>
      <c r="E59" s="15">
        <v>0</v>
      </c>
      <c r="F59" s="15">
        <v>84</v>
      </c>
      <c r="G59" s="15">
        <v>14</v>
      </c>
    </row>
    <row r="60" spans="1:7" ht="14.25">
      <c r="A60" s="29" t="s">
        <v>35</v>
      </c>
      <c r="B60" s="15">
        <v>269</v>
      </c>
      <c r="C60" s="15">
        <v>1</v>
      </c>
      <c r="D60" s="15">
        <v>126</v>
      </c>
      <c r="E60" s="15">
        <v>5</v>
      </c>
      <c r="F60" s="15">
        <v>292</v>
      </c>
      <c r="G60" s="15">
        <v>33</v>
      </c>
    </row>
    <row r="61" spans="1:7" ht="14.25">
      <c r="A61" s="29" t="s">
        <v>36</v>
      </c>
      <c r="B61" s="15">
        <v>561</v>
      </c>
      <c r="C61" s="15">
        <v>6</v>
      </c>
      <c r="D61" s="15">
        <v>272</v>
      </c>
      <c r="E61" s="15">
        <v>10</v>
      </c>
      <c r="F61" s="15">
        <v>651</v>
      </c>
      <c r="G61" s="15">
        <v>58</v>
      </c>
    </row>
    <row r="62" spans="1:7" ht="14.25">
      <c r="A62" s="29" t="s">
        <v>45</v>
      </c>
      <c r="B62" s="15">
        <v>4571</v>
      </c>
      <c r="C62" s="15">
        <v>108</v>
      </c>
      <c r="D62" s="15">
        <v>2511</v>
      </c>
      <c r="E62" s="15">
        <v>159</v>
      </c>
      <c r="F62" s="15">
        <v>4806</v>
      </c>
      <c r="G62" s="15">
        <v>498</v>
      </c>
    </row>
    <row r="63" spans="1:7" ht="14.25">
      <c r="A63" s="29" t="s">
        <v>42</v>
      </c>
      <c r="B63" s="15">
        <v>591</v>
      </c>
      <c r="C63" s="15">
        <v>1</v>
      </c>
      <c r="D63" s="15">
        <v>286</v>
      </c>
      <c r="E63" s="15">
        <v>16</v>
      </c>
      <c r="F63" s="15">
        <v>604</v>
      </c>
      <c r="G63" s="15">
        <v>43</v>
      </c>
    </row>
    <row r="64" spans="1:7" ht="14.25">
      <c r="A64" s="29" t="s">
        <v>12</v>
      </c>
      <c r="B64" s="15">
        <v>258</v>
      </c>
      <c r="C64" s="15">
        <v>2</v>
      </c>
      <c r="D64" s="15">
        <v>186</v>
      </c>
      <c r="E64" s="15">
        <v>2</v>
      </c>
      <c r="F64" s="15">
        <v>272</v>
      </c>
      <c r="G64" s="15">
        <v>18</v>
      </c>
    </row>
    <row r="65" spans="1:7" ht="14.25">
      <c r="A65" s="29" t="s">
        <v>56</v>
      </c>
      <c r="B65" s="15">
        <v>443</v>
      </c>
      <c r="C65" s="15">
        <v>6</v>
      </c>
      <c r="D65" s="15">
        <v>212</v>
      </c>
      <c r="E65" s="15">
        <v>10</v>
      </c>
      <c r="F65" s="15">
        <v>451</v>
      </c>
      <c r="G65" s="15">
        <v>55</v>
      </c>
    </row>
    <row r="66" spans="1:7" ht="14.25">
      <c r="A66" s="29" t="s">
        <v>20</v>
      </c>
      <c r="B66" s="15">
        <v>943</v>
      </c>
      <c r="C66" s="15">
        <v>0</v>
      </c>
      <c r="D66" s="15">
        <v>261</v>
      </c>
      <c r="E66" s="15">
        <v>51</v>
      </c>
      <c r="F66" s="15">
        <v>998</v>
      </c>
      <c r="G66" s="15">
        <v>109</v>
      </c>
    </row>
    <row r="67" spans="1:7" ht="14.25">
      <c r="A67" s="29" t="s">
        <v>21</v>
      </c>
      <c r="B67" s="15">
        <v>460</v>
      </c>
      <c r="C67" s="15">
        <v>0</v>
      </c>
      <c r="D67" s="15">
        <v>148</v>
      </c>
      <c r="E67" s="15">
        <v>19</v>
      </c>
      <c r="F67" s="15">
        <v>484</v>
      </c>
      <c r="G67" s="15">
        <v>55</v>
      </c>
    </row>
    <row r="68" spans="1:7" ht="14.25">
      <c r="A68" s="29" t="s">
        <v>37</v>
      </c>
      <c r="B68" s="15">
        <v>396</v>
      </c>
      <c r="C68" s="15">
        <v>0</v>
      </c>
      <c r="D68" s="15">
        <v>129</v>
      </c>
      <c r="E68" s="15">
        <v>8</v>
      </c>
      <c r="F68" s="15">
        <v>407</v>
      </c>
      <c r="G68" s="15">
        <v>36</v>
      </c>
    </row>
    <row r="69" spans="1:7" ht="14.25">
      <c r="A69" s="29"/>
      <c r="B69" s="15">
        <v>807</v>
      </c>
      <c r="C69" s="15">
        <v>4</v>
      </c>
      <c r="D69" s="15">
        <v>235</v>
      </c>
      <c r="E69" s="15">
        <v>12</v>
      </c>
      <c r="F69" s="15">
        <v>903</v>
      </c>
      <c r="G69" s="15">
        <v>49</v>
      </c>
    </row>
    <row r="70" spans="1:7" ht="14.25">
      <c r="A70" s="29" t="s">
        <v>43</v>
      </c>
      <c r="B70" s="15">
        <v>2384</v>
      </c>
      <c r="C70" s="15">
        <v>39</v>
      </c>
      <c r="D70" s="15">
        <v>2318</v>
      </c>
      <c r="E70" s="15">
        <v>113</v>
      </c>
      <c r="F70" s="15">
        <v>2603</v>
      </c>
      <c r="G70" s="15">
        <v>238</v>
      </c>
    </row>
    <row r="71" spans="1:7" ht="14.25">
      <c r="A71" s="29" t="s">
        <v>38</v>
      </c>
      <c r="B71" s="15">
        <v>188</v>
      </c>
      <c r="C71" s="15">
        <v>3</v>
      </c>
      <c r="D71" s="15">
        <v>74</v>
      </c>
      <c r="E71" s="15">
        <v>0</v>
      </c>
      <c r="F71" s="15">
        <v>190</v>
      </c>
      <c r="G71" s="15">
        <v>19</v>
      </c>
    </row>
    <row r="72" spans="1:7" ht="14.25">
      <c r="A72" s="29" t="s">
        <v>39</v>
      </c>
      <c r="B72" s="15">
        <v>220</v>
      </c>
      <c r="C72" s="15">
        <v>2</v>
      </c>
      <c r="D72" s="15">
        <v>68</v>
      </c>
      <c r="E72" s="15">
        <v>3</v>
      </c>
      <c r="F72" s="15">
        <v>225</v>
      </c>
      <c r="G72" s="15">
        <v>48</v>
      </c>
    </row>
    <row r="73" spans="1:7" ht="15">
      <c r="A73" s="16"/>
      <c r="B73" s="16"/>
      <c r="C73" s="16"/>
      <c r="D73" s="33"/>
      <c r="E73" s="16"/>
      <c r="F73" s="16"/>
      <c r="G73" s="16"/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3"/>
      <c r="B75" s="11"/>
      <c r="C75" s="11"/>
      <c r="D75" s="11"/>
      <c r="E75" s="11"/>
      <c r="F75" s="11"/>
      <c r="G75" s="11"/>
    </row>
    <row r="76" spans="1:7" ht="14.25">
      <c r="A76" s="22" t="s">
        <v>92</v>
      </c>
      <c r="B76" s="18"/>
      <c r="C76" s="18"/>
      <c r="D76" s="18"/>
      <c r="E76" s="18"/>
      <c r="F76" s="18"/>
      <c r="G76" s="17"/>
    </row>
    <row r="77" spans="1:7" ht="14.25">
      <c r="A77" s="22"/>
      <c r="B77" s="26"/>
      <c r="C77" s="26"/>
      <c r="D77" s="14"/>
      <c r="E77" s="14"/>
      <c r="F77" s="14"/>
      <c r="G77" s="3"/>
    </row>
    <row r="78" ht="14.25">
      <c r="A78" s="22" t="s">
        <v>69</v>
      </c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93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91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2">
        <f aca="true" t="shared" si="0" ref="B6:G6">+B8+B15</f>
        <v>75326</v>
      </c>
      <c r="C6" s="11">
        <f t="shared" si="0"/>
        <v>510</v>
      </c>
      <c r="D6" s="12">
        <f t="shared" si="0"/>
        <v>40974</v>
      </c>
      <c r="E6" s="11">
        <f t="shared" si="0"/>
        <v>2315</v>
      </c>
      <c r="F6" s="11">
        <f t="shared" si="0"/>
        <v>83641</v>
      </c>
      <c r="G6" s="11">
        <f t="shared" si="0"/>
        <v>11804</v>
      </c>
    </row>
    <row r="7" spans="1:7" ht="14.25">
      <c r="A7" s="11"/>
      <c r="B7" s="12"/>
      <c r="C7" s="11"/>
      <c r="D7" s="11"/>
      <c r="E7" s="11"/>
      <c r="F7" s="11"/>
      <c r="G7" s="11"/>
    </row>
    <row r="8" spans="1:7" ht="14.25">
      <c r="A8" s="28" t="s">
        <v>1</v>
      </c>
      <c r="B8" s="12">
        <f aca="true" t="shared" si="1" ref="B8:G8">SUM(B9:B13)</f>
        <v>20590</v>
      </c>
      <c r="C8" s="11">
        <f t="shared" si="1"/>
        <v>59</v>
      </c>
      <c r="D8" s="11">
        <f t="shared" si="1"/>
        <v>13415</v>
      </c>
      <c r="E8" s="11">
        <f t="shared" si="1"/>
        <v>399</v>
      </c>
      <c r="F8" s="11">
        <f t="shared" si="1"/>
        <v>24354</v>
      </c>
      <c r="G8" s="11">
        <f t="shared" si="1"/>
        <v>4477</v>
      </c>
    </row>
    <row r="9" spans="1:7" ht="14.25">
      <c r="A9" s="29" t="s">
        <v>2</v>
      </c>
      <c r="B9" s="15">
        <v>4052</v>
      </c>
      <c r="C9" s="15">
        <v>7</v>
      </c>
      <c r="D9" s="15">
        <v>2395</v>
      </c>
      <c r="E9" s="15">
        <v>71</v>
      </c>
      <c r="F9" s="15">
        <v>5044</v>
      </c>
      <c r="G9" s="15">
        <v>574</v>
      </c>
    </row>
    <row r="10" spans="1:7" ht="14.25">
      <c r="A10" s="29" t="s">
        <v>3</v>
      </c>
      <c r="B10" s="15">
        <v>6938</v>
      </c>
      <c r="C10" s="15">
        <v>6</v>
      </c>
      <c r="D10" s="15">
        <v>4170</v>
      </c>
      <c r="E10" s="15">
        <v>151</v>
      </c>
      <c r="F10" s="15">
        <v>8054</v>
      </c>
      <c r="G10" s="15">
        <v>1929</v>
      </c>
    </row>
    <row r="11" spans="1:7" ht="14.25">
      <c r="A11" s="29" t="s">
        <v>4</v>
      </c>
      <c r="B11" s="15">
        <v>2697</v>
      </c>
      <c r="C11" s="15">
        <v>10</v>
      </c>
      <c r="D11" s="15">
        <v>1771</v>
      </c>
      <c r="E11" s="15">
        <v>70</v>
      </c>
      <c r="F11" s="15">
        <v>3167</v>
      </c>
      <c r="G11" s="15">
        <v>523</v>
      </c>
    </row>
    <row r="12" spans="1:7" ht="14.25">
      <c r="A12" s="29" t="s">
        <v>5</v>
      </c>
      <c r="B12" s="15">
        <v>4802</v>
      </c>
      <c r="C12" s="15">
        <v>32</v>
      </c>
      <c r="D12" s="15">
        <v>4095</v>
      </c>
      <c r="E12" s="15">
        <v>56</v>
      </c>
      <c r="F12" s="15">
        <v>5791</v>
      </c>
      <c r="G12" s="15">
        <v>1098</v>
      </c>
    </row>
    <row r="13" spans="1:7" ht="14.25">
      <c r="A13" s="29" t="s">
        <v>6</v>
      </c>
      <c r="B13" s="15">
        <v>2101</v>
      </c>
      <c r="C13" s="15">
        <v>4</v>
      </c>
      <c r="D13" s="15">
        <v>984</v>
      </c>
      <c r="E13" s="15">
        <v>51</v>
      </c>
      <c r="F13" s="15">
        <v>2298</v>
      </c>
      <c r="G13" s="15">
        <v>353</v>
      </c>
    </row>
    <row r="14" spans="1:7" ht="15">
      <c r="A14" s="11"/>
      <c r="B14" s="12"/>
      <c r="C14" s="10"/>
      <c r="D14" s="11"/>
      <c r="E14" s="11"/>
      <c r="F14" s="11"/>
      <c r="G14" s="11"/>
    </row>
    <row r="15" spans="1:7" ht="14.25">
      <c r="A15" s="28" t="s">
        <v>7</v>
      </c>
      <c r="B15" s="12">
        <f aca="true" t="shared" si="2" ref="B15:G15">SUM(B16:B72)</f>
        <v>54736</v>
      </c>
      <c r="C15" s="11">
        <f t="shared" si="2"/>
        <v>451</v>
      </c>
      <c r="D15" s="11">
        <f t="shared" si="2"/>
        <v>27559</v>
      </c>
      <c r="E15" s="11">
        <f t="shared" si="2"/>
        <v>1916</v>
      </c>
      <c r="F15" s="11">
        <f t="shared" si="2"/>
        <v>59287</v>
      </c>
      <c r="G15" s="11">
        <f t="shared" si="2"/>
        <v>7327</v>
      </c>
    </row>
    <row r="16" spans="1:7" ht="14.25">
      <c r="A16" s="29" t="s">
        <v>13</v>
      </c>
      <c r="B16" s="15">
        <v>1587</v>
      </c>
      <c r="C16" s="15">
        <v>3</v>
      </c>
      <c r="D16" s="15">
        <v>688</v>
      </c>
      <c r="E16" s="15">
        <v>52</v>
      </c>
      <c r="F16" s="15">
        <v>1729</v>
      </c>
      <c r="G16" s="15">
        <v>289</v>
      </c>
    </row>
    <row r="17" spans="1:7" ht="14.25">
      <c r="A17" s="29" t="s">
        <v>57</v>
      </c>
      <c r="B17" s="15">
        <v>286</v>
      </c>
      <c r="C17" s="15">
        <v>0</v>
      </c>
      <c r="D17" s="15">
        <v>169</v>
      </c>
      <c r="E17" s="15">
        <v>13</v>
      </c>
      <c r="F17" s="15">
        <v>303</v>
      </c>
      <c r="G17" s="15">
        <v>59</v>
      </c>
    </row>
    <row r="18" spans="1:7" ht="14.25">
      <c r="A18" s="29" t="s">
        <v>8</v>
      </c>
      <c r="B18" s="15">
        <v>1227</v>
      </c>
      <c r="C18" s="15">
        <v>3</v>
      </c>
      <c r="D18" s="15">
        <v>580</v>
      </c>
      <c r="E18" s="15">
        <v>12</v>
      </c>
      <c r="F18" s="15">
        <v>1231</v>
      </c>
      <c r="G18" s="15">
        <v>109</v>
      </c>
    </row>
    <row r="19" spans="1:7" ht="14.25">
      <c r="A19" s="29" t="s">
        <v>58</v>
      </c>
      <c r="B19" s="15">
        <v>619</v>
      </c>
      <c r="C19" s="15">
        <v>1</v>
      </c>
      <c r="D19" s="15">
        <v>175</v>
      </c>
      <c r="E19" s="15">
        <v>10</v>
      </c>
      <c r="F19" s="15">
        <v>658</v>
      </c>
      <c r="G19" s="15">
        <v>97</v>
      </c>
    </row>
    <row r="20" spans="1:7" ht="14.25">
      <c r="A20" s="29" t="s">
        <v>22</v>
      </c>
      <c r="B20" s="15">
        <v>508</v>
      </c>
      <c r="C20" s="15">
        <v>2</v>
      </c>
      <c r="D20" s="15">
        <v>475</v>
      </c>
      <c r="E20" s="15">
        <v>23</v>
      </c>
      <c r="F20" s="15">
        <v>578</v>
      </c>
      <c r="G20" s="15">
        <v>61</v>
      </c>
    </row>
    <row r="21" spans="1:7" ht="14.25">
      <c r="A21" s="29" t="s">
        <v>59</v>
      </c>
      <c r="B21" s="15">
        <v>757</v>
      </c>
      <c r="C21" s="15">
        <v>0</v>
      </c>
      <c r="D21" s="15">
        <v>332</v>
      </c>
      <c r="E21" s="15">
        <v>28</v>
      </c>
      <c r="F21" s="15">
        <v>905</v>
      </c>
      <c r="G21" s="15">
        <v>115</v>
      </c>
    </row>
    <row r="22" spans="1:7" ht="14.25">
      <c r="A22" s="29" t="s">
        <v>30</v>
      </c>
      <c r="B22" s="15">
        <v>444</v>
      </c>
      <c r="C22" s="15">
        <v>3</v>
      </c>
      <c r="D22" s="15">
        <v>221</v>
      </c>
      <c r="E22" s="15">
        <v>3</v>
      </c>
      <c r="F22" s="15">
        <v>552</v>
      </c>
      <c r="G22" s="15">
        <v>27</v>
      </c>
    </row>
    <row r="23" spans="1:7" ht="14.25">
      <c r="A23" s="29" t="s">
        <v>9</v>
      </c>
      <c r="B23" s="15">
        <v>557</v>
      </c>
      <c r="C23" s="15">
        <v>0</v>
      </c>
      <c r="D23" s="15">
        <v>234</v>
      </c>
      <c r="E23" s="15">
        <v>5</v>
      </c>
      <c r="F23" s="15">
        <v>547</v>
      </c>
      <c r="G23" s="15">
        <v>62</v>
      </c>
    </row>
    <row r="24" spans="1:7" ht="14.25">
      <c r="A24" s="29" t="s">
        <v>46</v>
      </c>
      <c r="B24" s="15">
        <v>482</v>
      </c>
      <c r="C24" s="15">
        <v>1</v>
      </c>
      <c r="D24" s="15">
        <v>179</v>
      </c>
      <c r="E24" s="15">
        <v>21</v>
      </c>
      <c r="F24" s="15">
        <v>516</v>
      </c>
      <c r="G24" s="15">
        <v>133</v>
      </c>
    </row>
    <row r="25" spans="1:7" ht="14.25">
      <c r="A25" s="29" t="s">
        <v>52</v>
      </c>
      <c r="B25" s="15">
        <v>420</v>
      </c>
      <c r="C25" s="15">
        <v>0</v>
      </c>
      <c r="D25" s="15">
        <v>69</v>
      </c>
      <c r="E25" s="15">
        <v>2</v>
      </c>
      <c r="F25" s="15">
        <v>432</v>
      </c>
      <c r="G25" s="15">
        <v>24</v>
      </c>
    </row>
    <row r="26" spans="1:7" ht="14.25">
      <c r="A26" s="29" t="s">
        <v>23</v>
      </c>
      <c r="B26" s="15">
        <v>330</v>
      </c>
      <c r="C26" s="15">
        <v>1</v>
      </c>
      <c r="D26" s="15">
        <v>156</v>
      </c>
      <c r="E26" s="15">
        <v>17</v>
      </c>
      <c r="F26" s="15">
        <v>365</v>
      </c>
      <c r="G26" s="15">
        <v>59</v>
      </c>
    </row>
    <row r="27" spans="1:7" ht="14.25">
      <c r="A27" s="29" t="s">
        <v>10</v>
      </c>
      <c r="B27" s="15">
        <v>412</v>
      </c>
      <c r="C27" s="15">
        <v>0</v>
      </c>
      <c r="D27" s="15">
        <v>135</v>
      </c>
      <c r="E27" s="15">
        <v>3</v>
      </c>
      <c r="F27" s="15">
        <v>404</v>
      </c>
      <c r="G27" s="15">
        <v>47</v>
      </c>
    </row>
    <row r="28" spans="1:7" ht="14.25">
      <c r="A28" s="29" t="s">
        <v>53</v>
      </c>
      <c r="B28" s="15">
        <v>1335</v>
      </c>
      <c r="C28" s="15">
        <v>8</v>
      </c>
      <c r="D28" s="15">
        <v>465</v>
      </c>
      <c r="E28" s="15">
        <v>36</v>
      </c>
      <c r="F28" s="15">
        <v>1337</v>
      </c>
      <c r="G28" s="15">
        <v>188</v>
      </c>
    </row>
    <row r="29" spans="1:7" ht="14.25">
      <c r="A29" s="29" t="s">
        <v>60</v>
      </c>
      <c r="B29" s="15">
        <v>5717</v>
      </c>
      <c r="C29" s="15">
        <v>34</v>
      </c>
      <c r="D29" s="15">
        <v>2288</v>
      </c>
      <c r="E29" s="15">
        <v>253</v>
      </c>
      <c r="F29" s="15">
        <v>6342</v>
      </c>
      <c r="G29" s="15">
        <v>696</v>
      </c>
    </row>
    <row r="30" spans="1:7" ht="14.25">
      <c r="A30" s="29" t="s">
        <v>47</v>
      </c>
      <c r="B30" s="15">
        <v>386</v>
      </c>
      <c r="C30" s="15">
        <v>0</v>
      </c>
      <c r="D30" s="15">
        <v>99</v>
      </c>
      <c r="E30" s="15">
        <v>12</v>
      </c>
      <c r="F30" s="15">
        <v>387</v>
      </c>
      <c r="G30" s="15">
        <v>34</v>
      </c>
    </row>
    <row r="31" spans="1:7" ht="14.25">
      <c r="A31" s="29" t="s">
        <v>48</v>
      </c>
      <c r="B31" s="15">
        <v>474</v>
      </c>
      <c r="C31" s="15">
        <v>1</v>
      </c>
      <c r="D31" s="15">
        <v>240</v>
      </c>
      <c r="E31" s="15">
        <v>27</v>
      </c>
      <c r="F31" s="15">
        <v>508</v>
      </c>
      <c r="G31" s="15">
        <v>87</v>
      </c>
    </row>
    <row r="32" spans="1:7" ht="14.25">
      <c r="A32" s="29" t="s">
        <v>14</v>
      </c>
      <c r="B32" s="15">
        <v>619</v>
      </c>
      <c r="C32" s="15">
        <v>0</v>
      </c>
      <c r="D32" s="15">
        <v>161</v>
      </c>
      <c r="E32" s="15">
        <v>13</v>
      </c>
      <c r="F32" s="15">
        <v>621</v>
      </c>
      <c r="G32" s="15">
        <v>58</v>
      </c>
    </row>
    <row r="33" spans="1:7" ht="14.25">
      <c r="A33" s="29" t="s">
        <v>61</v>
      </c>
      <c r="B33" s="15">
        <v>299</v>
      </c>
      <c r="C33" s="15">
        <v>2</v>
      </c>
      <c r="D33" s="15">
        <v>175</v>
      </c>
      <c r="E33" s="15">
        <v>3</v>
      </c>
      <c r="F33" s="15">
        <v>321</v>
      </c>
      <c r="G33" s="15">
        <v>24</v>
      </c>
    </row>
    <row r="34" spans="1:7" ht="14.25">
      <c r="A34" s="29" t="s">
        <v>54</v>
      </c>
      <c r="B34" s="15">
        <v>184</v>
      </c>
      <c r="C34" s="15">
        <v>0</v>
      </c>
      <c r="D34" s="15">
        <v>53</v>
      </c>
      <c r="E34" s="15">
        <v>2</v>
      </c>
      <c r="F34" s="15">
        <v>186</v>
      </c>
      <c r="G34" s="15">
        <v>20</v>
      </c>
    </row>
    <row r="35" spans="1:7" ht="14.25">
      <c r="A35" s="29" t="s">
        <v>49</v>
      </c>
      <c r="B35" s="15">
        <v>87</v>
      </c>
      <c r="C35" s="15">
        <v>0</v>
      </c>
      <c r="D35" s="15">
        <v>5</v>
      </c>
      <c r="E35" s="15">
        <v>0</v>
      </c>
      <c r="F35" s="15">
        <v>90</v>
      </c>
      <c r="G35" s="15">
        <v>0</v>
      </c>
    </row>
    <row r="36" spans="1:7" ht="14.25">
      <c r="A36" s="29" t="s">
        <v>24</v>
      </c>
      <c r="B36" s="15">
        <v>577</v>
      </c>
      <c r="C36" s="15">
        <v>0</v>
      </c>
      <c r="D36" s="15">
        <v>332</v>
      </c>
      <c r="E36" s="15">
        <v>3</v>
      </c>
      <c r="F36" s="15">
        <v>591</v>
      </c>
      <c r="G36" s="15">
        <v>54</v>
      </c>
    </row>
    <row r="37" spans="1:7" ht="14.25">
      <c r="A37" s="29" t="s">
        <v>50</v>
      </c>
      <c r="B37" s="15">
        <v>528</v>
      </c>
      <c r="C37" s="15">
        <v>0</v>
      </c>
      <c r="D37" s="15">
        <v>359</v>
      </c>
      <c r="E37" s="15">
        <v>2</v>
      </c>
      <c r="F37" s="15">
        <v>572</v>
      </c>
      <c r="G37" s="15">
        <v>47</v>
      </c>
    </row>
    <row r="38" spans="1:7" ht="14.25">
      <c r="A38" s="29" t="s">
        <v>25</v>
      </c>
      <c r="B38" s="15">
        <v>251</v>
      </c>
      <c r="C38" s="15">
        <v>0</v>
      </c>
      <c r="D38" s="15">
        <v>140</v>
      </c>
      <c r="E38" s="15">
        <v>15</v>
      </c>
      <c r="F38" s="15">
        <v>272</v>
      </c>
      <c r="G38" s="15">
        <v>42</v>
      </c>
    </row>
    <row r="39" spans="1:7" ht="14.25">
      <c r="A39" s="29" t="s">
        <v>31</v>
      </c>
      <c r="B39" s="15">
        <v>469</v>
      </c>
      <c r="C39" s="15">
        <v>3</v>
      </c>
      <c r="D39" s="15">
        <v>142</v>
      </c>
      <c r="E39" s="15">
        <v>7</v>
      </c>
      <c r="F39" s="15">
        <v>480</v>
      </c>
      <c r="G39" s="15">
        <v>42</v>
      </c>
    </row>
    <row r="40" spans="1:7" ht="14.25">
      <c r="A40" s="29" t="s">
        <v>26</v>
      </c>
      <c r="B40" s="15">
        <v>507</v>
      </c>
      <c r="C40" s="15">
        <v>1</v>
      </c>
      <c r="D40" s="15">
        <v>259</v>
      </c>
      <c r="E40" s="15">
        <v>0</v>
      </c>
      <c r="F40" s="15">
        <v>517</v>
      </c>
      <c r="G40" s="15">
        <v>115</v>
      </c>
    </row>
    <row r="41" spans="1:7" ht="14.25">
      <c r="A41" s="29" t="s">
        <v>32</v>
      </c>
      <c r="B41" s="15">
        <v>4575</v>
      </c>
      <c r="C41" s="15">
        <v>49</v>
      </c>
      <c r="D41" s="15">
        <v>2117</v>
      </c>
      <c r="E41" s="15">
        <v>153</v>
      </c>
      <c r="F41" s="15">
        <v>5288</v>
      </c>
      <c r="G41" s="15">
        <v>498</v>
      </c>
    </row>
    <row r="42" spans="1:7" ht="14.25">
      <c r="A42" s="29" t="s">
        <v>15</v>
      </c>
      <c r="B42" s="15">
        <v>423</v>
      </c>
      <c r="C42" s="15">
        <v>0</v>
      </c>
      <c r="D42" s="15">
        <v>243</v>
      </c>
      <c r="E42" s="15">
        <v>5</v>
      </c>
      <c r="F42" s="15">
        <v>463</v>
      </c>
      <c r="G42" s="15">
        <v>59</v>
      </c>
    </row>
    <row r="43" spans="1:7" ht="14.25">
      <c r="A43" s="29" t="s">
        <v>44</v>
      </c>
      <c r="B43" s="15">
        <v>3496</v>
      </c>
      <c r="C43" s="15">
        <v>104</v>
      </c>
      <c r="D43" s="15">
        <v>2108</v>
      </c>
      <c r="E43" s="15">
        <v>97</v>
      </c>
      <c r="F43" s="15">
        <v>3835</v>
      </c>
      <c r="G43" s="15">
        <v>571</v>
      </c>
    </row>
    <row r="44" spans="1:7" ht="14.25">
      <c r="A44" s="29" t="s">
        <v>62</v>
      </c>
      <c r="B44" s="15">
        <v>964</v>
      </c>
      <c r="C44" s="15">
        <v>8</v>
      </c>
      <c r="D44" s="15">
        <v>436</v>
      </c>
      <c r="E44" s="15">
        <v>29</v>
      </c>
      <c r="F44" s="15">
        <v>1065</v>
      </c>
      <c r="G44" s="15">
        <v>100</v>
      </c>
    </row>
    <row r="45" spans="1:7" ht="14.25">
      <c r="A45" s="29" t="s">
        <v>27</v>
      </c>
      <c r="B45" s="15">
        <v>1828</v>
      </c>
      <c r="C45" s="15">
        <v>0</v>
      </c>
      <c r="D45" s="15">
        <v>988</v>
      </c>
      <c r="E45" s="15">
        <v>60</v>
      </c>
      <c r="F45" s="15">
        <v>1899</v>
      </c>
      <c r="G45" s="15">
        <v>290</v>
      </c>
    </row>
    <row r="46" spans="1:7" ht="14.25">
      <c r="A46" s="29" t="s">
        <v>28</v>
      </c>
      <c r="B46" s="15">
        <v>2327</v>
      </c>
      <c r="C46" s="15">
        <v>16</v>
      </c>
      <c r="D46" s="15">
        <v>1773</v>
      </c>
      <c r="E46" s="15">
        <v>227</v>
      </c>
      <c r="F46" s="15">
        <v>2583</v>
      </c>
      <c r="G46" s="15">
        <v>416</v>
      </c>
    </row>
    <row r="47" spans="1:7" ht="14.25">
      <c r="A47" s="29" t="s">
        <v>33</v>
      </c>
      <c r="B47" s="15">
        <v>798</v>
      </c>
      <c r="C47" s="15">
        <v>6</v>
      </c>
      <c r="D47" s="15">
        <v>412</v>
      </c>
      <c r="E47" s="15">
        <v>6</v>
      </c>
      <c r="F47" s="15">
        <v>873</v>
      </c>
      <c r="G47" s="15">
        <v>79</v>
      </c>
    </row>
    <row r="48" spans="1:7" ht="14.25">
      <c r="A48" s="29" t="s">
        <v>40</v>
      </c>
      <c r="B48" s="15">
        <v>1965</v>
      </c>
      <c r="C48" s="15">
        <v>3</v>
      </c>
      <c r="D48" s="15">
        <v>1689</v>
      </c>
      <c r="E48" s="15">
        <v>152</v>
      </c>
      <c r="F48" s="15">
        <v>2039</v>
      </c>
      <c r="G48" s="15">
        <v>457</v>
      </c>
    </row>
    <row r="49" spans="1:7" ht="14.25">
      <c r="A49" s="29" t="s">
        <v>63</v>
      </c>
      <c r="B49" s="15">
        <v>243</v>
      </c>
      <c r="C49" s="15">
        <v>1</v>
      </c>
      <c r="D49" s="15">
        <v>118</v>
      </c>
      <c r="E49" s="15">
        <v>5</v>
      </c>
      <c r="F49" s="15">
        <v>276</v>
      </c>
      <c r="G49" s="15">
        <v>25</v>
      </c>
    </row>
    <row r="50" spans="1:7" ht="14.25">
      <c r="A50" s="29" t="s">
        <v>29</v>
      </c>
      <c r="B50" s="15">
        <v>620</v>
      </c>
      <c r="C50" s="15">
        <v>0</v>
      </c>
      <c r="D50" s="15">
        <v>496</v>
      </c>
      <c r="E50" s="15">
        <v>16</v>
      </c>
      <c r="F50" s="15">
        <v>703</v>
      </c>
      <c r="G50" s="15">
        <v>89</v>
      </c>
    </row>
    <row r="51" spans="1:7" ht="14.25">
      <c r="A51" s="29" t="s">
        <v>11</v>
      </c>
      <c r="B51" s="15">
        <v>659</v>
      </c>
      <c r="C51" s="15">
        <v>1</v>
      </c>
      <c r="D51" s="15">
        <v>242</v>
      </c>
      <c r="E51" s="15">
        <v>11</v>
      </c>
      <c r="F51" s="15">
        <v>723</v>
      </c>
      <c r="G51" s="15">
        <v>124</v>
      </c>
    </row>
    <row r="52" spans="1:7" ht="14.25">
      <c r="A52" s="29" t="s">
        <v>55</v>
      </c>
      <c r="B52" s="15">
        <v>443</v>
      </c>
      <c r="C52" s="15">
        <v>1</v>
      </c>
      <c r="D52" s="15">
        <v>157</v>
      </c>
      <c r="E52" s="15">
        <v>4</v>
      </c>
      <c r="F52" s="15">
        <v>442</v>
      </c>
      <c r="G52" s="15">
        <v>42</v>
      </c>
    </row>
    <row r="53" spans="1:7" ht="14.25">
      <c r="A53" s="29" t="s">
        <v>16</v>
      </c>
      <c r="B53" s="15">
        <v>732</v>
      </c>
      <c r="C53" s="15">
        <v>2</v>
      </c>
      <c r="D53" s="15">
        <v>341</v>
      </c>
      <c r="E53" s="15">
        <v>21</v>
      </c>
      <c r="F53" s="15">
        <v>812</v>
      </c>
      <c r="G53" s="15">
        <v>122</v>
      </c>
    </row>
    <row r="54" spans="1:7" ht="14.25">
      <c r="A54" s="29" t="s">
        <v>41</v>
      </c>
      <c r="B54" s="15">
        <v>1669</v>
      </c>
      <c r="C54" s="15">
        <v>6</v>
      </c>
      <c r="D54" s="15">
        <v>915</v>
      </c>
      <c r="E54" s="15">
        <v>64</v>
      </c>
      <c r="F54" s="15">
        <v>1744</v>
      </c>
      <c r="G54" s="15">
        <v>259</v>
      </c>
    </row>
    <row r="55" spans="1:7" ht="14.25">
      <c r="A55" s="29" t="s">
        <v>51</v>
      </c>
      <c r="B55" s="15">
        <v>821</v>
      </c>
      <c r="C55" s="15">
        <v>0</v>
      </c>
      <c r="D55" s="15">
        <v>537</v>
      </c>
      <c r="E55" s="15">
        <v>37</v>
      </c>
      <c r="F55" s="15">
        <v>945</v>
      </c>
      <c r="G55" s="15">
        <v>112</v>
      </c>
    </row>
    <row r="56" spans="1:7" ht="14.25">
      <c r="A56" s="29" t="s">
        <v>17</v>
      </c>
      <c r="B56" s="15">
        <v>1037</v>
      </c>
      <c r="C56" s="15">
        <v>8</v>
      </c>
      <c r="D56" s="15">
        <v>439</v>
      </c>
      <c r="E56" s="15">
        <v>35</v>
      </c>
      <c r="F56" s="15">
        <v>1049</v>
      </c>
      <c r="G56" s="15">
        <v>134</v>
      </c>
    </row>
    <row r="57" spans="1:7" ht="14.25">
      <c r="A57" s="29" t="s">
        <v>18</v>
      </c>
      <c r="B57" s="15">
        <v>1045</v>
      </c>
      <c r="C57" s="15">
        <v>1</v>
      </c>
      <c r="D57" s="15">
        <v>424</v>
      </c>
      <c r="E57" s="15">
        <v>20</v>
      </c>
      <c r="F57" s="15">
        <v>1174</v>
      </c>
      <c r="G57" s="15">
        <v>156</v>
      </c>
    </row>
    <row r="58" spans="1:7" ht="14.25">
      <c r="A58" s="29" t="s">
        <v>19</v>
      </c>
      <c r="B58" s="15">
        <v>229</v>
      </c>
      <c r="C58" s="15">
        <v>1</v>
      </c>
      <c r="D58" s="15">
        <v>71</v>
      </c>
      <c r="E58" s="15">
        <v>5</v>
      </c>
      <c r="F58" s="15">
        <v>243</v>
      </c>
      <c r="G58" s="15">
        <v>13</v>
      </c>
    </row>
    <row r="59" spans="1:7" ht="14.25">
      <c r="A59" s="29" t="s">
        <v>34</v>
      </c>
      <c r="B59" s="15">
        <v>79</v>
      </c>
      <c r="C59" s="15">
        <v>2</v>
      </c>
      <c r="D59" s="15">
        <v>30</v>
      </c>
      <c r="E59" s="15">
        <v>0</v>
      </c>
      <c r="F59" s="15">
        <v>85</v>
      </c>
      <c r="G59" s="15">
        <v>8</v>
      </c>
    </row>
    <row r="60" spans="1:7" ht="14.25">
      <c r="A60" s="29" t="s">
        <v>35</v>
      </c>
      <c r="B60" s="15">
        <v>273</v>
      </c>
      <c r="C60" s="15">
        <v>0</v>
      </c>
      <c r="D60" s="15">
        <v>141</v>
      </c>
      <c r="E60" s="15">
        <v>4</v>
      </c>
      <c r="F60" s="15">
        <v>302</v>
      </c>
      <c r="G60" s="15">
        <v>38</v>
      </c>
    </row>
    <row r="61" spans="1:7" ht="14.25">
      <c r="A61" s="29" t="s">
        <v>36</v>
      </c>
      <c r="B61" s="15">
        <v>558</v>
      </c>
      <c r="C61" s="15">
        <v>4</v>
      </c>
      <c r="D61" s="15">
        <v>278</v>
      </c>
      <c r="E61" s="15">
        <v>14</v>
      </c>
      <c r="F61" s="15">
        <v>646</v>
      </c>
      <c r="G61" s="15">
        <v>71</v>
      </c>
    </row>
    <row r="62" spans="1:7" ht="14.25">
      <c r="A62" s="29" t="s">
        <v>45</v>
      </c>
      <c r="B62" s="15">
        <v>4325</v>
      </c>
      <c r="C62" s="15">
        <v>119</v>
      </c>
      <c r="D62" s="15">
        <v>2412</v>
      </c>
      <c r="E62" s="15">
        <v>152</v>
      </c>
      <c r="F62" s="15">
        <v>4601</v>
      </c>
      <c r="G62" s="15">
        <v>496</v>
      </c>
    </row>
    <row r="63" spans="1:7" ht="14.25">
      <c r="A63" s="29" t="s">
        <v>42</v>
      </c>
      <c r="B63" s="15">
        <v>568</v>
      </c>
      <c r="C63" s="15">
        <v>2</v>
      </c>
      <c r="D63" s="15">
        <v>231</v>
      </c>
      <c r="E63" s="15">
        <v>19</v>
      </c>
      <c r="F63" s="15">
        <v>592</v>
      </c>
      <c r="G63" s="15">
        <v>44</v>
      </c>
    </row>
    <row r="64" spans="1:7" ht="14.25">
      <c r="A64" s="29" t="s">
        <v>12</v>
      </c>
      <c r="B64" s="15">
        <v>252</v>
      </c>
      <c r="C64" s="15">
        <v>3</v>
      </c>
      <c r="D64" s="15">
        <v>174</v>
      </c>
      <c r="E64" s="15">
        <v>4</v>
      </c>
      <c r="F64" s="15">
        <v>271</v>
      </c>
      <c r="G64" s="15">
        <v>20</v>
      </c>
    </row>
    <row r="65" spans="1:7" ht="14.25">
      <c r="A65" s="29" t="s">
        <v>56</v>
      </c>
      <c r="B65" s="15">
        <v>441</v>
      </c>
      <c r="C65" s="15">
        <v>6</v>
      </c>
      <c r="D65" s="15">
        <v>223</v>
      </c>
      <c r="E65" s="15">
        <v>9</v>
      </c>
      <c r="F65" s="15">
        <v>445</v>
      </c>
      <c r="G65" s="15">
        <v>45</v>
      </c>
    </row>
    <row r="66" spans="1:7" ht="14.25">
      <c r="A66" s="29" t="s">
        <v>20</v>
      </c>
      <c r="B66" s="15">
        <v>927</v>
      </c>
      <c r="C66" s="15">
        <v>1</v>
      </c>
      <c r="D66" s="15">
        <v>255</v>
      </c>
      <c r="E66" s="15">
        <v>53</v>
      </c>
      <c r="F66" s="15">
        <v>976</v>
      </c>
      <c r="G66" s="15">
        <v>101</v>
      </c>
    </row>
    <row r="67" spans="1:7" ht="14.25">
      <c r="A67" s="29" t="s">
        <v>21</v>
      </c>
      <c r="B67" s="15">
        <v>443</v>
      </c>
      <c r="C67" s="15">
        <v>0</v>
      </c>
      <c r="D67" s="15">
        <v>120</v>
      </c>
      <c r="E67" s="15">
        <v>17</v>
      </c>
      <c r="F67" s="15">
        <v>464</v>
      </c>
      <c r="G67" s="15">
        <v>57</v>
      </c>
    </row>
    <row r="68" spans="1:7" ht="14.25">
      <c r="A68" s="29" t="s">
        <v>37</v>
      </c>
      <c r="B68" s="15">
        <v>412</v>
      </c>
      <c r="C68" s="15">
        <v>0</v>
      </c>
      <c r="D68" s="15">
        <v>124</v>
      </c>
      <c r="E68" s="15">
        <v>8</v>
      </c>
      <c r="F68" s="15">
        <v>431</v>
      </c>
      <c r="G68" s="15">
        <v>36</v>
      </c>
    </row>
    <row r="69" spans="1:7" ht="14.25">
      <c r="A69" s="29"/>
      <c r="B69" s="15">
        <v>801</v>
      </c>
      <c r="C69" s="15">
        <v>4</v>
      </c>
      <c r="D69" s="15">
        <v>241</v>
      </c>
      <c r="E69" s="15">
        <v>13</v>
      </c>
      <c r="F69" s="15">
        <v>909</v>
      </c>
      <c r="G69" s="15">
        <v>50</v>
      </c>
    </row>
    <row r="70" spans="1:7" ht="14.25">
      <c r="A70" s="29" t="s">
        <v>43</v>
      </c>
      <c r="B70" s="15">
        <v>2310</v>
      </c>
      <c r="C70" s="15">
        <v>36</v>
      </c>
      <c r="D70" s="15">
        <v>1534</v>
      </c>
      <c r="E70" s="15">
        <v>112</v>
      </c>
      <c r="F70" s="15">
        <v>2534</v>
      </c>
      <c r="G70" s="15">
        <v>253</v>
      </c>
    </row>
    <row r="71" spans="1:7" ht="14.25">
      <c r="A71" s="29" t="s">
        <v>38</v>
      </c>
      <c r="B71" s="15">
        <v>181</v>
      </c>
      <c r="C71" s="15">
        <v>3</v>
      </c>
      <c r="D71" s="15">
        <v>72</v>
      </c>
      <c r="E71" s="15">
        <v>1</v>
      </c>
      <c r="F71" s="15">
        <v>189</v>
      </c>
      <c r="G71" s="15">
        <v>14</v>
      </c>
    </row>
    <row r="72" spans="1:7" ht="14.25">
      <c r="A72" s="29" t="s">
        <v>39</v>
      </c>
      <c r="B72" s="15">
        <v>230</v>
      </c>
      <c r="C72" s="15">
        <v>1</v>
      </c>
      <c r="D72" s="15">
        <v>87</v>
      </c>
      <c r="E72" s="15">
        <v>1</v>
      </c>
      <c r="F72" s="15">
        <v>242</v>
      </c>
      <c r="G72" s="15">
        <v>59</v>
      </c>
    </row>
    <row r="73" spans="1:7" ht="15">
      <c r="A73" s="16"/>
      <c r="B73" s="16"/>
      <c r="C73" s="16"/>
      <c r="D73" s="33"/>
      <c r="E73" s="16"/>
      <c r="F73" s="16"/>
      <c r="G73" s="16"/>
    </row>
    <row r="74" ht="14.25">
      <c r="A74" s="11" t="s">
        <v>65</v>
      </c>
    </row>
    <row r="75" ht="14.25">
      <c r="A75" s="3"/>
    </row>
    <row r="76" ht="14.25">
      <c r="A76" s="22" t="s">
        <v>92</v>
      </c>
    </row>
    <row r="77" ht="14.25">
      <c r="A77" s="22"/>
    </row>
    <row r="78" ht="14.25">
      <c r="A78" s="22" t="s">
        <v>69</v>
      </c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94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91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2">
        <f aca="true" t="shared" si="0" ref="B6:G6">+B8+B15</f>
        <v>72580</v>
      </c>
      <c r="C6" s="11">
        <f t="shared" si="0"/>
        <v>549</v>
      </c>
      <c r="D6" s="12">
        <f t="shared" si="0"/>
        <v>40410</v>
      </c>
      <c r="E6" s="11">
        <f t="shared" si="0"/>
        <v>2234</v>
      </c>
      <c r="F6" s="11">
        <f t="shared" si="0"/>
        <v>81219</v>
      </c>
      <c r="G6" s="11">
        <f t="shared" si="0"/>
        <v>11097</v>
      </c>
    </row>
    <row r="7" spans="1:7" ht="14.25">
      <c r="A7" s="11"/>
      <c r="B7" s="12"/>
      <c r="C7" s="11"/>
      <c r="D7" s="11"/>
      <c r="E7" s="11"/>
      <c r="F7" s="11"/>
      <c r="G7" s="11"/>
    </row>
    <row r="8" spans="1:7" ht="14.25">
      <c r="A8" s="28" t="s">
        <v>1</v>
      </c>
      <c r="B8" s="12">
        <f aca="true" t="shared" si="1" ref="B8:G8">SUM(B9:B13)</f>
        <v>19255</v>
      </c>
      <c r="C8" s="11">
        <f t="shared" si="1"/>
        <v>69</v>
      </c>
      <c r="D8" s="11">
        <f t="shared" si="1"/>
        <v>12794</v>
      </c>
      <c r="E8" s="11">
        <f t="shared" si="1"/>
        <v>377</v>
      </c>
      <c r="F8" s="11">
        <f t="shared" si="1"/>
        <v>23040</v>
      </c>
      <c r="G8" s="11">
        <f t="shared" si="1"/>
        <v>4156</v>
      </c>
    </row>
    <row r="9" spans="1:7" ht="14.25">
      <c r="A9" s="29" t="s">
        <v>2</v>
      </c>
      <c r="B9" s="12">
        <v>3824</v>
      </c>
      <c r="C9" s="15">
        <v>6</v>
      </c>
      <c r="D9" s="15">
        <v>2110</v>
      </c>
      <c r="E9" s="15">
        <v>57</v>
      </c>
      <c r="F9" s="15">
        <v>4683</v>
      </c>
      <c r="G9" s="15">
        <v>544</v>
      </c>
    </row>
    <row r="10" spans="1:7" ht="14.25">
      <c r="A10" s="29" t="s">
        <v>3</v>
      </c>
      <c r="B10" s="12">
        <v>6561</v>
      </c>
      <c r="C10" s="15">
        <v>14</v>
      </c>
      <c r="D10" s="15">
        <v>4261</v>
      </c>
      <c r="E10" s="15">
        <v>137</v>
      </c>
      <c r="F10" s="15">
        <v>7755</v>
      </c>
      <c r="G10" s="15">
        <v>1708</v>
      </c>
    </row>
    <row r="11" spans="1:7" ht="14.25">
      <c r="A11" s="29" t="s">
        <v>4</v>
      </c>
      <c r="B11" s="12">
        <v>2426</v>
      </c>
      <c r="C11" s="15">
        <v>9</v>
      </c>
      <c r="D11" s="15">
        <v>1691</v>
      </c>
      <c r="E11" s="15">
        <v>71</v>
      </c>
      <c r="F11" s="15">
        <v>2971</v>
      </c>
      <c r="G11" s="15">
        <v>506</v>
      </c>
    </row>
    <row r="12" spans="1:7" ht="14.25">
      <c r="A12" s="29" t="s">
        <v>5</v>
      </c>
      <c r="B12" s="12">
        <v>4455</v>
      </c>
      <c r="C12" s="15">
        <v>35</v>
      </c>
      <c r="D12" s="15">
        <v>3810</v>
      </c>
      <c r="E12" s="15">
        <v>53</v>
      </c>
      <c r="F12" s="15">
        <v>5469</v>
      </c>
      <c r="G12" s="15">
        <v>1064</v>
      </c>
    </row>
    <row r="13" spans="1:7" ht="14.25">
      <c r="A13" s="29" t="s">
        <v>6</v>
      </c>
      <c r="B13" s="12">
        <v>1989</v>
      </c>
      <c r="C13" s="15">
        <v>5</v>
      </c>
      <c r="D13" s="15">
        <v>922</v>
      </c>
      <c r="E13" s="15">
        <v>59</v>
      </c>
      <c r="F13" s="15">
        <v>2162</v>
      </c>
      <c r="G13" s="15">
        <v>334</v>
      </c>
    </row>
    <row r="14" spans="1:7" ht="15">
      <c r="A14" s="11"/>
      <c r="B14" s="12"/>
      <c r="C14" s="10"/>
      <c r="D14" s="11"/>
      <c r="E14" s="11"/>
      <c r="F14" s="11"/>
      <c r="G14" s="11"/>
    </row>
    <row r="15" spans="1:7" ht="14.25">
      <c r="A15" s="28" t="s">
        <v>7</v>
      </c>
      <c r="B15" s="12">
        <f aca="true" t="shared" si="2" ref="B15:G15">SUM(B16:B72)</f>
        <v>53325</v>
      </c>
      <c r="C15" s="11">
        <f t="shared" si="2"/>
        <v>480</v>
      </c>
      <c r="D15" s="11">
        <f t="shared" si="2"/>
        <v>27616</v>
      </c>
      <c r="E15" s="11">
        <f t="shared" si="2"/>
        <v>1857</v>
      </c>
      <c r="F15" s="11">
        <f t="shared" si="2"/>
        <v>58179</v>
      </c>
      <c r="G15" s="11">
        <f t="shared" si="2"/>
        <v>6941</v>
      </c>
    </row>
    <row r="16" spans="1:7" ht="14.25">
      <c r="A16" s="29" t="s">
        <v>13</v>
      </c>
      <c r="B16" s="12">
        <v>1411</v>
      </c>
      <c r="C16" s="15">
        <v>2</v>
      </c>
      <c r="D16" s="15">
        <v>1289</v>
      </c>
      <c r="E16" s="15">
        <v>43</v>
      </c>
      <c r="F16" s="15">
        <v>1656</v>
      </c>
      <c r="G16" s="15">
        <v>283</v>
      </c>
    </row>
    <row r="17" spans="1:7" ht="14.25">
      <c r="A17" s="29" t="s">
        <v>57</v>
      </c>
      <c r="B17" s="12">
        <v>284</v>
      </c>
      <c r="C17" s="15">
        <v>0</v>
      </c>
      <c r="D17" s="15">
        <v>157</v>
      </c>
      <c r="E17" s="15">
        <v>15</v>
      </c>
      <c r="F17" s="15">
        <v>295</v>
      </c>
      <c r="G17" s="15">
        <v>67</v>
      </c>
    </row>
    <row r="18" spans="1:7" ht="14.25">
      <c r="A18" s="29" t="s">
        <v>8</v>
      </c>
      <c r="B18" s="12">
        <v>1158</v>
      </c>
      <c r="C18" s="15">
        <v>2</v>
      </c>
      <c r="D18" s="15">
        <v>587</v>
      </c>
      <c r="E18" s="15">
        <v>11</v>
      </c>
      <c r="F18" s="15">
        <v>1217</v>
      </c>
      <c r="G18" s="15">
        <v>100</v>
      </c>
    </row>
    <row r="19" spans="1:7" ht="14.25">
      <c r="A19" s="29" t="s">
        <v>58</v>
      </c>
      <c r="B19" s="12">
        <v>622</v>
      </c>
      <c r="C19" s="15">
        <v>1</v>
      </c>
      <c r="D19" s="15">
        <v>186</v>
      </c>
      <c r="E19" s="15">
        <v>9</v>
      </c>
      <c r="F19" s="15">
        <v>665</v>
      </c>
      <c r="G19" s="15">
        <v>96</v>
      </c>
    </row>
    <row r="20" spans="1:7" ht="14.25">
      <c r="A20" s="29" t="s">
        <v>22</v>
      </c>
      <c r="B20" s="12">
        <v>504</v>
      </c>
      <c r="C20" s="15">
        <v>2</v>
      </c>
      <c r="D20" s="15">
        <v>374</v>
      </c>
      <c r="E20" s="15">
        <v>26</v>
      </c>
      <c r="F20" s="15">
        <v>556</v>
      </c>
      <c r="G20" s="15">
        <v>42</v>
      </c>
    </row>
    <row r="21" spans="1:7" ht="14.25">
      <c r="A21" s="29" t="s">
        <v>59</v>
      </c>
      <c r="B21" s="12">
        <v>764</v>
      </c>
      <c r="C21" s="15">
        <v>0</v>
      </c>
      <c r="D21" s="15">
        <v>308</v>
      </c>
      <c r="E21" s="15">
        <v>26</v>
      </c>
      <c r="F21" s="15">
        <v>894</v>
      </c>
      <c r="G21" s="15">
        <v>77</v>
      </c>
    </row>
    <row r="22" spans="1:7" ht="14.25">
      <c r="A22" s="29" t="s">
        <v>30</v>
      </c>
      <c r="B22" s="12">
        <v>452</v>
      </c>
      <c r="C22" s="15">
        <v>2</v>
      </c>
      <c r="D22" s="15">
        <v>208</v>
      </c>
      <c r="E22" s="15">
        <v>2</v>
      </c>
      <c r="F22" s="15">
        <v>544</v>
      </c>
      <c r="G22" s="15">
        <v>19</v>
      </c>
    </row>
    <row r="23" spans="1:7" ht="14.25">
      <c r="A23" s="29" t="s">
        <v>9</v>
      </c>
      <c r="B23" s="12">
        <v>559</v>
      </c>
      <c r="C23" s="15">
        <v>0</v>
      </c>
      <c r="D23" s="15">
        <v>236</v>
      </c>
      <c r="E23" s="15">
        <v>5</v>
      </c>
      <c r="F23" s="15">
        <v>547</v>
      </c>
      <c r="G23" s="15">
        <v>37</v>
      </c>
    </row>
    <row r="24" spans="1:7" ht="14.25">
      <c r="A24" s="29" t="s">
        <v>46</v>
      </c>
      <c r="B24" s="12">
        <v>474</v>
      </c>
      <c r="C24" s="15">
        <v>1</v>
      </c>
      <c r="D24" s="15">
        <v>185</v>
      </c>
      <c r="E24" s="15">
        <v>28</v>
      </c>
      <c r="F24" s="15">
        <v>523</v>
      </c>
      <c r="G24" s="15">
        <v>131</v>
      </c>
    </row>
    <row r="25" spans="1:7" ht="14.25">
      <c r="A25" s="29" t="s">
        <v>52</v>
      </c>
      <c r="B25" s="12">
        <v>411</v>
      </c>
      <c r="C25" s="15">
        <v>0</v>
      </c>
      <c r="D25" s="15">
        <v>64</v>
      </c>
      <c r="E25" s="15">
        <v>1</v>
      </c>
      <c r="F25" s="15">
        <v>434</v>
      </c>
      <c r="G25" s="15">
        <v>24</v>
      </c>
    </row>
    <row r="26" spans="1:7" ht="14.25">
      <c r="A26" s="29" t="s">
        <v>23</v>
      </c>
      <c r="B26" s="12">
        <v>329</v>
      </c>
      <c r="C26" s="15">
        <v>1</v>
      </c>
      <c r="D26" s="15">
        <v>163</v>
      </c>
      <c r="E26" s="15">
        <v>11</v>
      </c>
      <c r="F26" s="15">
        <v>366</v>
      </c>
      <c r="G26" s="15">
        <v>52</v>
      </c>
    </row>
    <row r="27" spans="1:7" ht="14.25">
      <c r="A27" s="29" t="s">
        <v>10</v>
      </c>
      <c r="B27" s="12">
        <v>414</v>
      </c>
      <c r="C27" s="15">
        <v>0</v>
      </c>
      <c r="D27" s="15">
        <v>123</v>
      </c>
      <c r="E27" s="15">
        <v>3</v>
      </c>
      <c r="F27" s="15">
        <v>394</v>
      </c>
      <c r="G27" s="15">
        <v>33</v>
      </c>
    </row>
    <row r="28" spans="1:7" ht="14.25">
      <c r="A28" s="29" t="s">
        <v>53</v>
      </c>
      <c r="B28" s="12">
        <v>1296</v>
      </c>
      <c r="C28" s="15">
        <v>6</v>
      </c>
      <c r="D28" s="15">
        <v>448</v>
      </c>
      <c r="E28" s="15">
        <v>41</v>
      </c>
      <c r="F28" s="15">
        <v>1329</v>
      </c>
      <c r="G28" s="15">
        <v>179</v>
      </c>
    </row>
    <row r="29" spans="1:7" ht="14.25">
      <c r="A29" s="29" t="s">
        <v>60</v>
      </c>
      <c r="B29" s="12">
        <v>5413</v>
      </c>
      <c r="C29" s="15">
        <v>36</v>
      </c>
      <c r="D29" s="15">
        <v>2243</v>
      </c>
      <c r="E29" s="15">
        <v>218</v>
      </c>
      <c r="F29" s="15">
        <v>6241</v>
      </c>
      <c r="G29" s="15">
        <v>624</v>
      </c>
    </row>
    <row r="30" spans="1:7" ht="14.25">
      <c r="A30" s="29" t="s">
        <v>47</v>
      </c>
      <c r="B30" s="12">
        <v>366</v>
      </c>
      <c r="C30" s="15">
        <v>0</v>
      </c>
      <c r="D30" s="15">
        <v>88</v>
      </c>
      <c r="E30" s="15">
        <v>15</v>
      </c>
      <c r="F30" s="15">
        <v>367</v>
      </c>
      <c r="G30" s="15">
        <v>31</v>
      </c>
    </row>
    <row r="31" spans="1:7" ht="14.25">
      <c r="A31" s="29" t="s">
        <v>48</v>
      </c>
      <c r="B31" s="12">
        <v>470</v>
      </c>
      <c r="C31" s="15">
        <v>1</v>
      </c>
      <c r="D31" s="15">
        <v>262</v>
      </c>
      <c r="E31" s="15">
        <v>39</v>
      </c>
      <c r="F31" s="15">
        <v>526</v>
      </c>
      <c r="G31" s="15">
        <v>105</v>
      </c>
    </row>
    <row r="32" spans="1:7" ht="14.25">
      <c r="A32" s="29" t="s">
        <v>14</v>
      </c>
      <c r="B32" s="12">
        <v>626</v>
      </c>
      <c r="C32" s="15">
        <v>0</v>
      </c>
      <c r="D32" s="15">
        <v>166</v>
      </c>
      <c r="E32" s="15">
        <v>11</v>
      </c>
      <c r="F32" s="15">
        <v>631</v>
      </c>
      <c r="G32" s="15">
        <v>59</v>
      </c>
    </row>
    <row r="33" spans="1:7" ht="14.25">
      <c r="A33" s="29" t="s">
        <v>61</v>
      </c>
      <c r="B33" s="12">
        <v>296</v>
      </c>
      <c r="C33" s="15">
        <v>2</v>
      </c>
      <c r="D33" s="15">
        <v>169</v>
      </c>
      <c r="E33" s="15">
        <v>2</v>
      </c>
      <c r="F33" s="15">
        <v>308</v>
      </c>
      <c r="G33" s="15">
        <v>29</v>
      </c>
    </row>
    <row r="34" spans="1:7" ht="14.25">
      <c r="A34" s="29" t="s">
        <v>54</v>
      </c>
      <c r="B34" s="12">
        <v>186</v>
      </c>
      <c r="C34" s="15">
        <v>0</v>
      </c>
      <c r="D34" s="15">
        <v>60</v>
      </c>
      <c r="E34" s="15">
        <v>2</v>
      </c>
      <c r="F34" s="15">
        <v>185</v>
      </c>
      <c r="G34" s="15">
        <v>20</v>
      </c>
    </row>
    <row r="35" spans="1:7" ht="14.25">
      <c r="A35" s="29" t="s">
        <v>49</v>
      </c>
      <c r="B35" s="12">
        <v>86</v>
      </c>
      <c r="C35" s="15">
        <v>0</v>
      </c>
      <c r="D35" s="15">
        <v>4</v>
      </c>
      <c r="E35" s="15">
        <v>0</v>
      </c>
      <c r="F35" s="15">
        <v>93</v>
      </c>
      <c r="G35" s="15">
        <v>1</v>
      </c>
    </row>
    <row r="36" spans="1:7" ht="14.25">
      <c r="A36" s="29" t="s">
        <v>24</v>
      </c>
      <c r="B36" s="12">
        <v>568</v>
      </c>
      <c r="C36" s="15">
        <v>0</v>
      </c>
      <c r="D36" s="15">
        <v>298</v>
      </c>
      <c r="E36" s="15">
        <v>3</v>
      </c>
      <c r="F36" s="15">
        <v>592</v>
      </c>
      <c r="G36" s="15">
        <v>65</v>
      </c>
    </row>
    <row r="37" spans="1:7" ht="14.25">
      <c r="A37" s="29" t="s">
        <v>50</v>
      </c>
      <c r="B37" s="12">
        <v>532</v>
      </c>
      <c r="C37" s="15">
        <v>0</v>
      </c>
      <c r="D37" s="15">
        <v>383</v>
      </c>
      <c r="E37" s="15">
        <v>6</v>
      </c>
      <c r="F37" s="15">
        <v>570</v>
      </c>
      <c r="G37" s="15">
        <v>46</v>
      </c>
    </row>
    <row r="38" spans="1:7" ht="14.25">
      <c r="A38" s="29" t="s">
        <v>25</v>
      </c>
      <c r="B38" s="12">
        <v>248</v>
      </c>
      <c r="C38" s="15">
        <v>0</v>
      </c>
      <c r="D38" s="15">
        <v>156</v>
      </c>
      <c r="E38" s="15">
        <v>17</v>
      </c>
      <c r="F38" s="15">
        <v>267</v>
      </c>
      <c r="G38" s="15">
        <v>39</v>
      </c>
    </row>
    <row r="39" spans="1:7" ht="14.25">
      <c r="A39" s="29" t="s">
        <v>31</v>
      </c>
      <c r="B39" s="12">
        <v>468</v>
      </c>
      <c r="C39" s="15">
        <v>3</v>
      </c>
      <c r="D39" s="15">
        <v>154</v>
      </c>
      <c r="E39" s="15">
        <v>4</v>
      </c>
      <c r="F39" s="15">
        <v>485</v>
      </c>
      <c r="G39" s="15">
        <v>36</v>
      </c>
    </row>
    <row r="40" spans="1:7" ht="14.25">
      <c r="A40" s="29" t="s">
        <v>26</v>
      </c>
      <c r="B40" s="12">
        <v>507</v>
      </c>
      <c r="C40" s="15">
        <v>1</v>
      </c>
      <c r="D40" s="15">
        <v>264</v>
      </c>
      <c r="E40" s="15">
        <v>1</v>
      </c>
      <c r="F40" s="15">
        <v>530</v>
      </c>
      <c r="G40" s="15">
        <v>109</v>
      </c>
    </row>
    <row r="41" spans="1:7" ht="14.25">
      <c r="A41" s="29" t="s">
        <v>32</v>
      </c>
      <c r="B41" s="12">
        <v>4486</v>
      </c>
      <c r="C41" s="15">
        <v>42</v>
      </c>
      <c r="D41" s="15">
        <v>2152</v>
      </c>
      <c r="E41" s="15">
        <v>126</v>
      </c>
      <c r="F41" s="15">
        <v>5175</v>
      </c>
      <c r="G41" s="15">
        <v>432</v>
      </c>
    </row>
    <row r="42" spans="1:7" ht="14.25">
      <c r="A42" s="29" t="s">
        <v>15</v>
      </c>
      <c r="B42" s="12">
        <v>424</v>
      </c>
      <c r="C42" s="15">
        <v>0</v>
      </c>
      <c r="D42" s="15">
        <v>249</v>
      </c>
      <c r="E42" s="15">
        <v>5</v>
      </c>
      <c r="F42" s="15">
        <v>467</v>
      </c>
      <c r="G42" s="15">
        <v>61</v>
      </c>
    </row>
    <row r="43" spans="1:7" ht="14.25">
      <c r="A43" s="29" t="s">
        <v>44</v>
      </c>
      <c r="B43" s="12">
        <v>3324</v>
      </c>
      <c r="C43" s="15">
        <v>122</v>
      </c>
      <c r="D43" s="15">
        <v>2271</v>
      </c>
      <c r="E43" s="15">
        <v>75</v>
      </c>
      <c r="F43" s="15">
        <v>3624</v>
      </c>
      <c r="G43" s="15">
        <v>562</v>
      </c>
    </row>
    <row r="44" spans="1:7" ht="14.25">
      <c r="A44" s="29" t="s">
        <v>62</v>
      </c>
      <c r="B44" s="12">
        <v>942</v>
      </c>
      <c r="C44" s="15">
        <v>8</v>
      </c>
      <c r="D44" s="15">
        <v>411</v>
      </c>
      <c r="E44" s="15">
        <v>31</v>
      </c>
      <c r="F44" s="15">
        <v>1006</v>
      </c>
      <c r="G44" s="15">
        <v>103</v>
      </c>
    </row>
    <row r="45" spans="1:7" ht="14.25">
      <c r="A45" s="29" t="s">
        <v>27</v>
      </c>
      <c r="B45" s="12">
        <v>1814</v>
      </c>
      <c r="C45" s="15">
        <v>0</v>
      </c>
      <c r="D45" s="15">
        <v>993</v>
      </c>
      <c r="E45" s="15">
        <v>90</v>
      </c>
      <c r="F45" s="15">
        <v>1849</v>
      </c>
      <c r="G45" s="15">
        <v>307</v>
      </c>
    </row>
    <row r="46" spans="1:7" ht="14.25">
      <c r="A46" s="29" t="s">
        <v>28</v>
      </c>
      <c r="B46" s="12">
        <v>2243</v>
      </c>
      <c r="C46" s="15">
        <v>18</v>
      </c>
      <c r="D46" s="15">
        <v>1721</v>
      </c>
      <c r="E46" s="15">
        <v>225</v>
      </c>
      <c r="F46" s="15">
        <v>2509</v>
      </c>
      <c r="G46" s="15">
        <v>397</v>
      </c>
    </row>
    <row r="47" spans="1:7" ht="14.25">
      <c r="A47" s="29" t="s">
        <v>33</v>
      </c>
      <c r="B47" s="12">
        <v>790</v>
      </c>
      <c r="C47" s="15">
        <v>6</v>
      </c>
      <c r="D47" s="15">
        <v>456</v>
      </c>
      <c r="E47" s="15">
        <v>5</v>
      </c>
      <c r="F47" s="15">
        <v>872</v>
      </c>
      <c r="G47" s="15">
        <v>68</v>
      </c>
    </row>
    <row r="48" spans="1:7" ht="14.25">
      <c r="A48" s="29" t="s">
        <v>40</v>
      </c>
      <c r="B48" s="12">
        <v>1953</v>
      </c>
      <c r="C48" s="15">
        <v>4</v>
      </c>
      <c r="D48" s="15">
        <v>1609</v>
      </c>
      <c r="E48" s="15">
        <v>151</v>
      </c>
      <c r="F48" s="15">
        <v>2049</v>
      </c>
      <c r="G48" s="15">
        <v>444</v>
      </c>
    </row>
    <row r="49" spans="1:7" ht="14.25">
      <c r="A49" s="29" t="s">
        <v>63</v>
      </c>
      <c r="B49" s="12">
        <v>249</v>
      </c>
      <c r="C49" s="15">
        <v>1</v>
      </c>
      <c r="D49" s="15">
        <v>123</v>
      </c>
      <c r="E49" s="15">
        <v>6</v>
      </c>
      <c r="F49" s="15">
        <v>280</v>
      </c>
      <c r="G49" s="15">
        <v>26</v>
      </c>
    </row>
    <row r="50" spans="1:7" ht="14.25">
      <c r="A50" s="29" t="s">
        <v>29</v>
      </c>
      <c r="B50" s="12">
        <v>624</v>
      </c>
      <c r="C50" s="15">
        <v>0</v>
      </c>
      <c r="D50" s="15">
        <v>548</v>
      </c>
      <c r="E50" s="15">
        <v>16</v>
      </c>
      <c r="F50" s="15">
        <v>729</v>
      </c>
      <c r="G50" s="15">
        <v>94</v>
      </c>
    </row>
    <row r="51" spans="1:7" ht="14.25">
      <c r="A51" s="29" t="s">
        <v>11</v>
      </c>
      <c r="B51" s="12">
        <v>645</v>
      </c>
      <c r="C51" s="15">
        <v>1</v>
      </c>
      <c r="D51" s="15">
        <v>244</v>
      </c>
      <c r="E51" s="15">
        <v>10</v>
      </c>
      <c r="F51" s="15">
        <v>704</v>
      </c>
      <c r="G51" s="15">
        <v>99</v>
      </c>
    </row>
    <row r="52" spans="1:7" ht="14.25">
      <c r="A52" s="29" t="s">
        <v>55</v>
      </c>
      <c r="B52" s="12">
        <v>439</v>
      </c>
      <c r="C52" s="15">
        <v>1</v>
      </c>
      <c r="D52" s="15">
        <v>153</v>
      </c>
      <c r="E52" s="15">
        <v>4</v>
      </c>
      <c r="F52" s="15">
        <v>436</v>
      </c>
      <c r="G52" s="15">
        <v>39</v>
      </c>
    </row>
    <row r="53" spans="1:7" ht="14.25">
      <c r="A53" s="29" t="s">
        <v>16</v>
      </c>
      <c r="B53" s="12">
        <v>719</v>
      </c>
      <c r="C53" s="15">
        <v>2</v>
      </c>
      <c r="D53" s="15">
        <v>355</v>
      </c>
      <c r="E53" s="15">
        <v>20</v>
      </c>
      <c r="F53" s="15">
        <v>782</v>
      </c>
      <c r="G53" s="15">
        <v>128</v>
      </c>
    </row>
    <row r="54" spans="1:7" ht="14.25">
      <c r="A54" s="29" t="s">
        <v>41</v>
      </c>
      <c r="B54" s="12">
        <v>1659</v>
      </c>
      <c r="C54" s="15">
        <v>7</v>
      </c>
      <c r="D54" s="15">
        <v>904</v>
      </c>
      <c r="E54" s="15">
        <v>64</v>
      </c>
      <c r="F54" s="15">
        <v>1743</v>
      </c>
      <c r="G54" s="15">
        <v>261</v>
      </c>
    </row>
    <row r="55" spans="1:7" ht="14.25">
      <c r="A55" s="29" t="s">
        <v>51</v>
      </c>
      <c r="B55" s="12">
        <v>804</v>
      </c>
      <c r="C55" s="15">
        <v>0</v>
      </c>
      <c r="D55" s="15">
        <v>470</v>
      </c>
      <c r="E55" s="15">
        <v>47</v>
      </c>
      <c r="F55" s="15">
        <v>923</v>
      </c>
      <c r="G55" s="15">
        <v>90</v>
      </c>
    </row>
    <row r="56" spans="1:7" ht="14.25">
      <c r="A56" s="29" t="s">
        <v>17</v>
      </c>
      <c r="B56" s="12">
        <v>1027</v>
      </c>
      <c r="C56" s="15">
        <v>8</v>
      </c>
      <c r="D56" s="15">
        <v>416</v>
      </c>
      <c r="E56" s="15">
        <v>37</v>
      </c>
      <c r="F56" s="15">
        <v>1009</v>
      </c>
      <c r="G56" s="15">
        <v>142</v>
      </c>
    </row>
    <row r="57" spans="1:7" ht="14.25">
      <c r="A57" s="29" t="s">
        <v>18</v>
      </c>
      <c r="B57" s="12">
        <v>1041</v>
      </c>
      <c r="C57" s="15">
        <v>0</v>
      </c>
      <c r="D57" s="15">
        <v>437</v>
      </c>
      <c r="E57" s="15">
        <v>20</v>
      </c>
      <c r="F57" s="15">
        <v>1128</v>
      </c>
      <c r="G57" s="15">
        <v>171</v>
      </c>
    </row>
    <row r="58" spans="1:7" ht="14.25">
      <c r="A58" s="29" t="s">
        <v>19</v>
      </c>
      <c r="B58" s="12">
        <v>224</v>
      </c>
      <c r="C58" s="15">
        <v>0</v>
      </c>
      <c r="D58" s="15">
        <v>42</v>
      </c>
      <c r="E58" s="15">
        <v>2</v>
      </c>
      <c r="F58" s="15">
        <v>230</v>
      </c>
      <c r="G58" s="15">
        <v>12</v>
      </c>
    </row>
    <row r="59" spans="1:7" ht="14.25">
      <c r="A59" s="29" t="s">
        <v>34</v>
      </c>
      <c r="B59" s="12">
        <v>77</v>
      </c>
      <c r="C59" s="15">
        <v>2</v>
      </c>
      <c r="D59" s="15">
        <v>27</v>
      </c>
      <c r="E59" s="15">
        <v>0</v>
      </c>
      <c r="F59" s="15">
        <v>81</v>
      </c>
      <c r="G59" s="15">
        <v>7</v>
      </c>
    </row>
    <row r="60" spans="1:7" ht="14.25">
      <c r="A60" s="29" t="s">
        <v>35</v>
      </c>
      <c r="B60" s="12">
        <v>279</v>
      </c>
      <c r="C60" s="15">
        <v>0</v>
      </c>
      <c r="D60" s="15">
        <v>171</v>
      </c>
      <c r="E60" s="15">
        <v>5</v>
      </c>
      <c r="F60" s="15">
        <v>303</v>
      </c>
      <c r="G60" s="15">
        <v>27</v>
      </c>
    </row>
    <row r="61" spans="1:7" ht="14.25">
      <c r="A61" s="29" t="s">
        <v>36</v>
      </c>
      <c r="B61" s="12">
        <v>554</v>
      </c>
      <c r="C61" s="15">
        <v>5</v>
      </c>
      <c r="D61" s="15">
        <v>277</v>
      </c>
      <c r="E61" s="15">
        <v>14</v>
      </c>
      <c r="F61" s="15">
        <v>644</v>
      </c>
      <c r="G61" s="15">
        <v>54</v>
      </c>
    </row>
    <row r="62" spans="1:7" ht="14.25">
      <c r="A62" s="29" t="s">
        <v>45</v>
      </c>
      <c r="B62" s="12">
        <v>4153</v>
      </c>
      <c r="C62" s="15">
        <v>137</v>
      </c>
      <c r="D62" s="15">
        <v>1972</v>
      </c>
      <c r="E62" s="15">
        <v>152</v>
      </c>
      <c r="F62" s="15">
        <v>4449</v>
      </c>
      <c r="G62" s="15">
        <v>480</v>
      </c>
    </row>
    <row r="63" spans="1:7" ht="14.25">
      <c r="A63" s="29" t="s">
        <v>42</v>
      </c>
      <c r="B63" s="12">
        <v>568</v>
      </c>
      <c r="C63" s="15">
        <v>2</v>
      </c>
      <c r="D63" s="15">
        <v>203</v>
      </c>
      <c r="E63" s="15">
        <v>20</v>
      </c>
      <c r="F63" s="15">
        <v>600</v>
      </c>
      <c r="G63" s="15">
        <v>43</v>
      </c>
    </row>
    <row r="64" spans="1:7" ht="14.25">
      <c r="A64" s="29" t="s">
        <v>12</v>
      </c>
      <c r="B64" s="12">
        <v>252</v>
      </c>
      <c r="C64" s="15">
        <v>3</v>
      </c>
      <c r="D64" s="15">
        <v>170</v>
      </c>
      <c r="E64" s="15">
        <v>4</v>
      </c>
      <c r="F64" s="15">
        <v>261</v>
      </c>
      <c r="G64" s="15">
        <v>14</v>
      </c>
    </row>
    <row r="65" spans="1:7" ht="14.25">
      <c r="A65" s="29" t="s">
        <v>56</v>
      </c>
      <c r="B65" s="12">
        <v>434</v>
      </c>
      <c r="C65" s="15">
        <v>6</v>
      </c>
      <c r="D65" s="15">
        <v>187</v>
      </c>
      <c r="E65" s="15">
        <v>5</v>
      </c>
      <c r="F65" s="15">
        <v>444</v>
      </c>
      <c r="G65" s="15">
        <v>37</v>
      </c>
    </row>
    <row r="66" spans="1:7" ht="14.25">
      <c r="A66" s="29" t="s">
        <v>20</v>
      </c>
      <c r="B66" s="12">
        <v>910</v>
      </c>
      <c r="C66" s="15">
        <v>1</v>
      </c>
      <c r="D66" s="15">
        <v>255</v>
      </c>
      <c r="E66" s="15">
        <v>36</v>
      </c>
      <c r="F66" s="15">
        <v>970</v>
      </c>
      <c r="G66" s="15">
        <v>99</v>
      </c>
    </row>
    <row r="67" spans="1:7" ht="14.25">
      <c r="A67" s="29" t="s">
        <v>21</v>
      </c>
      <c r="B67" s="12">
        <v>433</v>
      </c>
      <c r="C67" s="15">
        <v>0</v>
      </c>
      <c r="D67" s="15">
        <v>116</v>
      </c>
      <c r="E67" s="15">
        <v>16</v>
      </c>
      <c r="F67" s="15">
        <v>462</v>
      </c>
      <c r="G67" s="15">
        <v>53</v>
      </c>
    </row>
    <row r="68" spans="1:7" ht="14.25">
      <c r="A68" s="29" t="s">
        <v>37</v>
      </c>
      <c r="B68" s="12">
        <v>411</v>
      </c>
      <c r="C68" s="15">
        <v>0</v>
      </c>
      <c r="D68" s="15">
        <v>121</v>
      </c>
      <c r="E68" s="15">
        <v>9</v>
      </c>
      <c r="F68" s="15">
        <v>419</v>
      </c>
      <c r="G68" s="15">
        <v>35</v>
      </c>
    </row>
    <row r="69" spans="1:7" ht="14.25">
      <c r="A69" s="29"/>
      <c r="B69" s="12">
        <v>802</v>
      </c>
      <c r="C69" s="15">
        <v>4</v>
      </c>
      <c r="D69" s="15">
        <v>284</v>
      </c>
      <c r="E69" s="15">
        <v>11</v>
      </c>
      <c r="F69" s="15">
        <v>924</v>
      </c>
      <c r="G69" s="15">
        <v>41</v>
      </c>
    </row>
    <row r="70" spans="1:7" ht="14.25">
      <c r="A70" s="29" t="s">
        <v>43</v>
      </c>
      <c r="B70" s="12">
        <v>2196</v>
      </c>
      <c r="C70" s="15">
        <v>36</v>
      </c>
      <c r="D70" s="15">
        <v>1539</v>
      </c>
      <c r="E70" s="15">
        <v>110</v>
      </c>
      <c r="F70" s="15">
        <v>2464</v>
      </c>
      <c r="G70" s="15">
        <v>254</v>
      </c>
    </row>
    <row r="71" spans="1:7" ht="14.25">
      <c r="A71" s="29" t="s">
        <v>38</v>
      </c>
      <c r="B71" s="12">
        <v>176</v>
      </c>
      <c r="C71" s="15">
        <v>3</v>
      </c>
      <c r="D71" s="15">
        <v>76</v>
      </c>
      <c r="E71" s="15">
        <v>1</v>
      </c>
      <c r="F71" s="15">
        <v>188</v>
      </c>
      <c r="G71" s="15">
        <v>13</v>
      </c>
    </row>
    <row r="72" spans="1:7" ht="14.25">
      <c r="A72" s="29" t="s">
        <v>39</v>
      </c>
      <c r="B72" s="12">
        <v>229</v>
      </c>
      <c r="C72" s="15">
        <v>1</v>
      </c>
      <c r="D72" s="15">
        <v>89</v>
      </c>
      <c r="E72" s="15">
        <v>1</v>
      </c>
      <c r="F72" s="15">
        <v>240</v>
      </c>
      <c r="G72" s="15">
        <v>44</v>
      </c>
    </row>
    <row r="73" spans="1:7" ht="15">
      <c r="A73" s="16"/>
      <c r="B73" s="16"/>
      <c r="C73" s="16"/>
      <c r="D73" s="33"/>
      <c r="E73" s="16"/>
      <c r="F73" s="16"/>
      <c r="G73" s="16"/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3"/>
      <c r="B75" s="11"/>
      <c r="C75" s="11"/>
      <c r="D75" s="11"/>
      <c r="E75" s="11"/>
      <c r="F75" s="11"/>
      <c r="G75" s="11"/>
    </row>
    <row r="76" spans="1:7" ht="14.25">
      <c r="A76" s="22" t="s">
        <v>92</v>
      </c>
      <c r="B76" s="11"/>
      <c r="C76" s="11"/>
      <c r="D76" s="11"/>
      <c r="E76" s="11"/>
      <c r="F76" s="11"/>
      <c r="G76" s="11"/>
    </row>
    <row r="77" spans="1:7" ht="14.25">
      <c r="A77" s="22"/>
      <c r="B77" s="11"/>
      <c r="C77" s="11"/>
      <c r="D77" s="11"/>
      <c r="E77" s="11"/>
      <c r="F77" s="11"/>
      <c r="G77" s="11"/>
    </row>
    <row r="78" spans="1:7" ht="14.25">
      <c r="A78" s="22" t="s">
        <v>69</v>
      </c>
      <c r="B78" s="11"/>
      <c r="C78" s="11"/>
      <c r="D78" s="11"/>
      <c r="E78" s="11"/>
      <c r="F78" s="11"/>
      <c r="G78" s="11"/>
    </row>
    <row r="79" spans="1:7" ht="14.25">
      <c r="A79" s="3"/>
      <c r="B79" s="11"/>
      <c r="C79" s="11"/>
      <c r="D79" s="11"/>
      <c r="E79" s="11"/>
      <c r="F79" s="11"/>
      <c r="G79" s="11"/>
    </row>
    <row r="80" spans="1:7" ht="14.25">
      <c r="A80" s="3"/>
      <c r="B80" s="11"/>
      <c r="C80" s="11"/>
      <c r="D80" s="11"/>
      <c r="E80" s="11"/>
      <c r="F80" s="11"/>
      <c r="G80" s="11"/>
    </row>
    <row r="81" spans="1:7" ht="14.25">
      <c r="A81" s="3"/>
      <c r="B81" s="11"/>
      <c r="C81" s="11"/>
      <c r="D81" s="11"/>
      <c r="E81" s="11"/>
      <c r="F81" s="11"/>
      <c r="G81" s="11"/>
    </row>
    <row r="82" spans="1:7" ht="14.25">
      <c r="A82" s="3"/>
      <c r="B82" s="18"/>
      <c r="C82" s="18"/>
      <c r="D82" s="18"/>
      <c r="E82" s="18"/>
      <c r="F82" s="18"/>
      <c r="G82" s="17"/>
    </row>
    <row r="83" spans="1:7" ht="14.25">
      <c r="A83" s="3"/>
      <c r="B83" s="26"/>
      <c r="C83" s="26"/>
      <c r="D83" s="14"/>
      <c r="E83" s="14"/>
      <c r="F83" s="14"/>
      <c r="G83" s="3"/>
    </row>
    <row r="84" spans="2:7" ht="14.25">
      <c r="B84" s="26"/>
      <c r="C84" s="26"/>
      <c r="D84" s="14"/>
      <c r="E84" s="14"/>
      <c r="F84" s="14"/>
      <c r="G84" s="3"/>
    </row>
    <row r="85" spans="2:7" ht="14.25">
      <c r="B85" s="26"/>
      <c r="C85" s="26"/>
      <c r="D85" s="14"/>
      <c r="E85" s="14"/>
      <c r="F85" s="14"/>
      <c r="G85" s="3"/>
    </row>
    <row r="86" spans="2:7" ht="14.25">
      <c r="B86" s="26"/>
      <c r="C86" s="26"/>
      <c r="D86" s="14"/>
      <c r="E86" s="14"/>
      <c r="F86" s="14"/>
      <c r="G86" s="3"/>
    </row>
    <row r="87" spans="2:7" ht="14.25">
      <c r="B87" s="26"/>
      <c r="C87" s="26"/>
      <c r="D87" s="14"/>
      <c r="E87" s="14"/>
      <c r="F87" s="14"/>
      <c r="G87" s="3"/>
    </row>
    <row r="88" spans="2:7" ht="14.25">
      <c r="B88" s="26"/>
      <c r="C88" s="26"/>
      <c r="D88" s="14"/>
      <c r="E88" s="14"/>
      <c r="F88" s="14"/>
      <c r="G88" s="3"/>
    </row>
    <row r="89" spans="2:7" ht="14.25">
      <c r="B89" s="26"/>
      <c r="C89" s="26"/>
      <c r="D89" s="14"/>
      <c r="E89" s="14"/>
      <c r="F89" s="14"/>
      <c r="G89" s="3"/>
    </row>
    <row r="90" spans="2:7" ht="14.25">
      <c r="B90" s="26"/>
      <c r="C90" s="26"/>
      <c r="D90" s="14"/>
      <c r="E90" s="14"/>
      <c r="F90" s="14"/>
      <c r="G90" s="3"/>
    </row>
    <row r="91" spans="2:7" ht="14.25">
      <c r="B91" s="26"/>
      <c r="C91" s="26"/>
      <c r="D91" s="14"/>
      <c r="E91" s="14"/>
      <c r="F91" s="14"/>
      <c r="G91" s="3"/>
    </row>
    <row r="92" spans="2:7" ht="14.25">
      <c r="B92" s="26"/>
      <c r="C92" s="26"/>
      <c r="D92" s="14"/>
      <c r="E92" s="14"/>
      <c r="F92" s="14"/>
      <c r="G92" s="3"/>
    </row>
    <row r="93" spans="2:7" ht="14.25">
      <c r="B93" s="26"/>
      <c r="C93" s="26"/>
      <c r="D93" s="14"/>
      <c r="E93" s="14"/>
      <c r="F93" s="14"/>
      <c r="G93" s="3"/>
    </row>
    <row r="94" spans="2:7" ht="14.25">
      <c r="B94" s="26"/>
      <c r="C94" s="26"/>
      <c r="D94" s="14"/>
      <c r="E94" s="14"/>
      <c r="F94" s="14"/>
      <c r="G94" s="3"/>
    </row>
    <row r="95" spans="2:7" ht="14.25">
      <c r="B95" s="26"/>
      <c r="C95" s="26"/>
      <c r="D95" s="14"/>
      <c r="E95" s="14"/>
      <c r="F95" s="14"/>
      <c r="G95" s="3"/>
    </row>
    <row r="96" spans="2:7" ht="14.25">
      <c r="B96" s="26"/>
      <c r="C96" s="26"/>
      <c r="D96" s="14"/>
      <c r="E96" s="14"/>
      <c r="F96" s="14"/>
      <c r="G96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95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91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1">
        <f aca="true" t="shared" si="0" ref="B6:G6">+B8+B15</f>
        <v>68954</v>
      </c>
      <c r="C6" s="11">
        <f t="shared" si="0"/>
        <v>560</v>
      </c>
      <c r="D6" s="11">
        <f t="shared" si="0"/>
        <v>42504</v>
      </c>
      <c r="E6" s="11">
        <f t="shared" si="0"/>
        <v>2129</v>
      </c>
      <c r="F6" s="11">
        <f t="shared" si="0"/>
        <v>80287</v>
      </c>
      <c r="G6" s="11">
        <f t="shared" si="0"/>
        <v>10584</v>
      </c>
    </row>
    <row r="7" spans="1:7" ht="14.25">
      <c r="A7" s="11"/>
      <c r="B7" s="11"/>
      <c r="C7" s="11"/>
      <c r="D7" s="11"/>
      <c r="E7" s="11"/>
      <c r="F7" s="11"/>
      <c r="G7" s="11"/>
    </row>
    <row r="8" spans="1:7" ht="14.25">
      <c r="A8" s="28" t="s">
        <v>1</v>
      </c>
      <c r="B8" s="11">
        <f aca="true" t="shared" si="1" ref="B8:G8">SUM(B9:B13)</f>
        <v>17805</v>
      </c>
      <c r="C8" s="11">
        <f t="shared" si="1"/>
        <v>75</v>
      </c>
      <c r="D8" s="11">
        <f t="shared" si="1"/>
        <v>14066</v>
      </c>
      <c r="E8" s="11">
        <f t="shared" si="1"/>
        <v>352</v>
      </c>
      <c r="F8" s="11">
        <f t="shared" si="1"/>
        <v>22531</v>
      </c>
      <c r="G8" s="11">
        <f t="shared" si="1"/>
        <v>3811</v>
      </c>
    </row>
    <row r="9" spans="1:7" ht="14.25">
      <c r="A9" s="29" t="s">
        <v>2</v>
      </c>
      <c r="B9" s="34">
        <v>3343</v>
      </c>
      <c r="C9" s="35">
        <v>7</v>
      </c>
      <c r="D9" s="34">
        <v>2787</v>
      </c>
      <c r="E9" s="34">
        <v>48</v>
      </c>
      <c r="F9" s="34">
        <v>4506</v>
      </c>
      <c r="G9" s="34">
        <v>447</v>
      </c>
    </row>
    <row r="10" spans="1:7" ht="14.25">
      <c r="A10" s="29" t="s">
        <v>3</v>
      </c>
      <c r="B10" s="34">
        <v>6164</v>
      </c>
      <c r="C10" s="35">
        <v>16</v>
      </c>
      <c r="D10" s="34">
        <v>3969</v>
      </c>
      <c r="E10" s="34">
        <v>133</v>
      </c>
      <c r="F10" s="34">
        <v>7672</v>
      </c>
      <c r="G10" s="34">
        <v>1636</v>
      </c>
    </row>
    <row r="11" spans="1:7" ht="14.25">
      <c r="A11" s="29" t="s">
        <v>4</v>
      </c>
      <c r="B11" s="34">
        <v>2314</v>
      </c>
      <c r="C11" s="35">
        <v>11</v>
      </c>
      <c r="D11" s="34">
        <v>3038</v>
      </c>
      <c r="E11" s="34">
        <v>73</v>
      </c>
      <c r="F11" s="34">
        <v>2889</v>
      </c>
      <c r="G11" s="34">
        <v>471</v>
      </c>
    </row>
    <row r="12" spans="1:7" ht="14.25">
      <c r="A12" s="29" t="s">
        <v>5</v>
      </c>
      <c r="B12" s="34">
        <v>4115</v>
      </c>
      <c r="C12" s="35">
        <v>36</v>
      </c>
      <c r="D12" s="34">
        <v>3473</v>
      </c>
      <c r="E12" s="34">
        <v>46</v>
      </c>
      <c r="F12" s="34">
        <v>5367</v>
      </c>
      <c r="G12" s="34">
        <v>929</v>
      </c>
    </row>
    <row r="13" spans="1:7" ht="14.25">
      <c r="A13" s="29" t="s">
        <v>6</v>
      </c>
      <c r="B13" s="34">
        <v>1869</v>
      </c>
      <c r="C13" s="35">
        <v>5</v>
      </c>
      <c r="D13" s="34">
        <v>799</v>
      </c>
      <c r="E13" s="34">
        <v>52</v>
      </c>
      <c r="F13" s="34">
        <v>2097</v>
      </c>
      <c r="G13" s="34">
        <v>328</v>
      </c>
    </row>
    <row r="14" spans="1:7" ht="15">
      <c r="A14" s="11"/>
      <c r="B14" s="11"/>
      <c r="C14" s="10"/>
      <c r="D14" s="11"/>
      <c r="E14" s="11"/>
      <c r="F14" s="11"/>
      <c r="G14" s="11"/>
    </row>
    <row r="15" spans="1:7" ht="14.25">
      <c r="A15" s="28" t="s">
        <v>7</v>
      </c>
      <c r="B15" s="11">
        <f aca="true" t="shared" si="2" ref="B15:G15">SUM(B16:B72)</f>
        <v>51149</v>
      </c>
      <c r="C15" s="11">
        <f t="shared" si="2"/>
        <v>485</v>
      </c>
      <c r="D15" s="11">
        <f t="shared" si="2"/>
        <v>28438</v>
      </c>
      <c r="E15" s="11">
        <f t="shared" si="2"/>
        <v>1777</v>
      </c>
      <c r="F15" s="11">
        <f t="shared" si="2"/>
        <v>57756</v>
      </c>
      <c r="G15" s="11">
        <f t="shared" si="2"/>
        <v>6773</v>
      </c>
    </row>
    <row r="16" spans="1:7" ht="14.25">
      <c r="A16" s="29" t="s">
        <v>13</v>
      </c>
      <c r="B16" s="36">
        <v>1443</v>
      </c>
      <c r="C16" s="37">
        <v>0</v>
      </c>
      <c r="D16" s="36">
        <v>1472</v>
      </c>
      <c r="E16" s="36">
        <v>43</v>
      </c>
      <c r="F16" s="36">
        <v>1635</v>
      </c>
      <c r="G16" s="36">
        <v>268</v>
      </c>
    </row>
    <row r="17" spans="1:7" ht="14.25">
      <c r="A17" s="29" t="s">
        <v>57</v>
      </c>
      <c r="B17" s="36">
        <v>270</v>
      </c>
      <c r="C17" s="37">
        <v>0</v>
      </c>
      <c r="D17" s="36">
        <v>132</v>
      </c>
      <c r="E17" s="36">
        <v>18</v>
      </c>
      <c r="F17" s="36">
        <v>281</v>
      </c>
      <c r="G17" s="36">
        <v>63</v>
      </c>
    </row>
    <row r="18" spans="1:7" ht="14.25">
      <c r="A18" s="29" t="s">
        <v>8</v>
      </c>
      <c r="B18" s="36">
        <v>1143</v>
      </c>
      <c r="C18" s="35">
        <v>4</v>
      </c>
      <c r="D18" s="36">
        <v>514</v>
      </c>
      <c r="E18" s="36">
        <v>11</v>
      </c>
      <c r="F18" s="36">
        <v>1218</v>
      </c>
      <c r="G18" s="36">
        <v>91</v>
      </c>
    </row>
    <row r="19" spans="1:7" ht="14.25">
      <c r="A19" s="29" t="s">
        <v>58</v>
      </c>
      <c r="B19" s="36">
        <v>631</v>
      </c>
      <c r="C19" s="37">
        <v>0</v>
      </c>
      <c r="D19" s="36">
        <v>185</v>
      </c>
      <c r="E19" s="36">
        <v>11</v>
      </c>
      <c r="F19" s="36">
        <v>678</v>
      </c>
      <c r="G19" s="36">
        <v>99</v>
      </c>
    </row>
    <row r="20" spans="1:7" ht="14.25">
      <c r="A20" s="29" t="s">
        <v>22</v>
      </c>
      <c r="B20" s="36">
        <v>485</v>
      </c>
      <c r="C20" s="35">
        <v>2</v>
      </c>
      <c r="D20" s="36">
        <v>374</v>
      </c>
      <c r="E20" s="36">
        <v>20</v>
      </c>
      <c r="F20" s="36">
        <v>556</v>
      </c>
      <c r="G20" s="36">
        <v>53</v>
      </c>
    </row>
    <row r="21" spans="1:7" ht="14.25">
      <c r="A21" s="29" t="s">
        <v>59</v>
      </c>
      <c r="B21" s="36">
        <v>704</v>
      </c>
      <c r="C21" s="37">
        <v>0</v>
      </c>
      <c r="D21" s="36">
        <v>324</v>
      </c>
      <c r="E21" s="36">
        <v>15</v>
      </c>
      <c r="F21" s="36">
        <v>873</v>
      </c>
      <c r="G21" s="36">
        <v>77</v>
      </c>
    </row>
    <row r="22" spans="1:7" ht="14.25">
      <c r="A22" s="29" t="s">
        <v>30</v>
      </c>
      <c r="B22" s="36">
        <v>416</v>
      </c>
      <c r="C22" s="37">
        <v>0</v>
      </c>
      <c r="D22" s="36">
        <v>209</v>
      </c>
      <c r="E22" s="36">
        <v>1</v>
      </c>
      <c r="F22" s="36">
        <v>563</v>
      </c>
      <c r="G22" s="36">
        <v>22</v>
      </c>
    </row>
    <row r="23" spans="1:7" ht="14.25">
      <c r="A23" s="29" t="s">
        <v>9</v>
      </c>
      <c r="B23" s="36">
        <v>531</v>
      </c>
      <c r="C23" s="37">
        <v>0</v>
      </c>
      <c r="D23" s="36">
        <v>219</v>
      </c>
      <c r="E23" s="36">
        <v>8</v>
      </c>
      <c r="F23" s="36">
        <v>532</v>
      </c>
      <c r="G23" s="36">
        <v>32</v>
      </c>
    </row>
    <row r="24" spans="1:7" ht="14.25">
      <c r="A24" s="29" t="s">
        <v>46</v>
      </c>
      <c r="B24" s="36">
        <v>456</v>
      </c>
      <c r="C24" s="37">
        <v>0</v>
      </c>
      <c r="D24" s="36">
        <v>182</v>
      </c>
      <c r="E24" s="36">
        <v>26</v>
      </c>
      <c r="F24" s="36">
        <v>503</v>
      </c>
      <c r="G24" s="36">
        <v>121</v>
      </c>
    </row>
    <row r="25" spans="1:7" ht="14.25">
      <c r="A25" s="29" t="s">
        <v>52</v>
      </c>
      <c r="B25" s="36">
        <v>403</v>
      </c>
      <c r="C25" s="37">
        <v>0</v>
      </c>
      <c r="D25" s="36">
        <v>72</v>
      </c>
      <c r="E25" s="36">
        <v>2</v>
      </c>
      <c r="F25" s="36">
        <v>434</v>
      </c>
      <c r="G25" s="36">
        <v>25</v>
      </c>
    </row>
    <row r="26" spans="1:7" ht="14.25">
      <c r="A26" s="29" t="s">
        <v>23</v>
      </c>
      <c r="B26" s="36">
        <v>313</v>
      </c>
      <c r="C26" s="35">
        <v>1</v>
      </c>
      <c r="D26" s="36">
        <v>183</v>
      </c>
      <c r="E26" s="36">
        <v>8</v>
      </c>
      <c r="F26" s="36">
        <v>373</v>
      </c>
      <c r="G26" s="36">
        <v>49</v>
      </c>
    </row>
    <row r="27" spans="1:7" ht="14.25">
      <c r="A27" s="29" t="s">
        <v>10</v>
      </c>
      <c r="B27" s="36">
        <v>390</v>
      </c>
      <c r="C27" s="37">
        <v>0</v>
      </c>
      <c r="D27" s="36">
        <v>119</v>
      </c>
      <c r="E27" s="36">
        <v>2</v>
      </c>
      <c r="F27" s="36">
        <v>394</v>
      </c>
      <c r="G27" s="36">
        <v>30</v>
      </c>
    </row>
    <row r="28" spans="1:7" ht="14.25">
      <c r="A28" s="29" t="s">
        <v>53</v>
      </c>
      <c r="B28" s="36">
        <v>1277</v>
      </c>
      <c r="C28" s="35">
        <v>6</v>
      </c>
      <c r="D28" s="36">
        <v>443</v>
      </c>
      <c r="E28" s="36">
        <v>25</v>
      </c>
      <c r="F28" s="36">
        <v>1351</v>
      </c>
      <c r="G28" s="36">
        <v>177</v>
      </c>
    </row>
    <row r="29" spans="1:7" ht="14.25">
      <c r="A29" s="29" t="s">
        <v>60</v>
      </c>
      <c r="B29" s="36">
        <v>5260</v>
      </c>
      <c r="C29" s="35">
        <v>36</v>
      </c>
      <c r="D29" s="36">
        <v>2107</v>
      </c>
      <c r="E29" s="36">
        <v>217</v>
      </c>
      <c r="F29" s="36">
        <v>6173</v>
      </c>
      <c r="G29" s="36">
        <v>591</v>
      </c>
    </row>
    <row r="30" spans="1:7" ht="14.25">
      <c r="A30" s="29" t="s">
        <v>47</v>
      </c>
      <c r="B30" s="36">
        <v>350</v>
      </c>
      <c r="C30" s="37">
        <v>0</v>
      </c>
      <c r="D30" s="36">
        <v>89</v>
      </c>
      <c r="E30" s="36">
        <v>13</v>
      </c>
      <c r="F30" s="36">
        <v>382</v>
      </c>
      <c r="G30" s="36">
        <v>33</v>
      </c>
    </row>
    <row r="31" spans="1:7" ht="14.25">
      <c r="A31" s="29" t="s">
        <v>48</v>
      </c>
      <c r="B31" s="36">
        <v>480</v>
      </c>
      <c r="C31" s="35">
        <v>2</v>
      </c>
      <c r="D31" s="36">
        <v>263</v>
      </c>
      <c r="E31" s="36">
        <v>34</v>
      </c>
      <c r="F31" s="36">
        <v>553</v>
      </c>
      <c r="G31" s="36">
        <v>105</v>
      </c>
    </row>
    <row r="32" spans="1:7" ht="14.25">
      <c r="A32" s="29" t="s">
        <v>14</v>
      </c>
      <c r="B32" s="36">
        <v>593</v>
      </c>
      <c r="C32" s="37">
        <v>0</v>
      </c>
      <c r="D32" s="36">
        <v>188</v>
      </c>
      <c r="E32" s="36">
        <v>11</v>
      </c>
      <c r="F32" s="36">
        <v>617</v>
      </c>
      <c r="G32" s="36">
        <v>62</v>
      </c>
    </row>
    <row r="33" spans="1:7" ht="14.25">
      <c r="A33" s="29" t="s">
        <v>61</v>
      </c>
      <c r="B33" s="36">
        <v>290</v>
      </c>
      <c r="C33" s="35">
        <v>2</v>
      </c>
      <c r="D33" s="36">
        <v>159</v>
      </c>
      <c r="E33" s="36">
        <v>2</v>
      </c>
      <c r="F33" s="36">
        <v>302</v>
      </c>
      <c r="G33" s="36">
        <v>37</v>
      </c>
    </row>
    <row r="34" spans="1:7" ht="14.25">
      <c r="A34" s="29" t="s">
        <v>54</v>
      </c>
      <c r="B34" s="36">
        <v>177</v>
      </c>
      <c r="C34" s="37">
        <v>0</v>
      </c>
      <c r="D34" s="36">
        <v>72</v>
      </c>
      <c r="E34" s="36">
        <v>2</v>
      </c>
      <c r="F34" s="36">
        <v>190</v>
      </c>
      <c r="G34" s="36">
        <v>19</v>
      </c>
    </row>
    <row r="35" spans="1:7" ht="14.25">
      <c r="A35" s="29" t="s">
        <v>49</v>
      </c>
      <c r="B35" s="36">
        <v>86</v>
      </c>
      <c r="C35" s="37">
        <v>0</v>
      </c>
      <c r="D35" s="36">
        <v>4</v>
      </c>
      <c r="E35" s="37">
        <v>0</v>
      </c>
      <c r="F35" s="36">
        <v>90</v>
      </c>
      <c r="G35" s="36">
        <v>1</v>
      </c>
    </row>
    <row r="36" spans="1:7" ht="14.25">
      <c r="A36" s="29" t="s">
        <v>24</v>
      </c>
      <c r="B36" s="36">
        <v>541</v>
      </c>
      <c r="C36" s="37">
        <v>0</v>
      </c>
      <c r="D36" s="36">
        <v>366</v>
      </c>
      <c r="E36" s="36">
        <v>3</v>
      </c>
      <c r="F36" s="36">
        <v>598</v>
      </c>
      <c r="G36" s="36">
        <v>72</v>
      </c>
    </row>
    <row r="37" spans="1:7" ht="14.25">
      <c r="A37" s="29" t="s">
        <v>50</v>
      </c>
      <c r="B37" s="36">
        <v>508</v>
      </c>
      <c r="C37" s="35">
        <v>1</v>
      </c>
      <c r="D37" s="36">
        <v>356</v>
      </c>
      <c r="E37" s="36">
        <v>3</v>
      </c>
      <c r="F37" s="36">
        <v>576</v>
      </c>
      <c r="G37" s="36">
        <v>36</v>
      </c>
    </row>
    <row r="38" spans="1:7" ht="14.25">
      <c r="A38" s="29" t="s">
        <v>25</v>
      </c>
      <c r="B38" s="36">
        <v>244</v>
      </c>
      <c r="C38" s="37">
        <v>0</v>
      </c>
      <c r="D38" s="36">
        <v>152</v>
      </c>
      <c r="E38" s="36">
        <v>16</v>
      </c>
      <c r="F38" s="36">
        <v>276</v>
      </c>
      <c r="G38" s="36">
        <v>40</v>
      </c>
    </row>
    <row r="39" spans="1:7" ht="14.25">
      <c r="A39" s="29" t="s">
        <v>31</v>
      </c>
      <c r="B39" s="36">
        <v>453</v>
      </c>
      <c r="C39" s="35">
        <v>4</v>
      </c>
      <c r="D39" s="36">
        <v>164</v>
      </c>
      <c r="E39" s="36">
        <v>3</v>
      </c>
      <c r="F39" s="36">
        <v>501</v>
      </c>
      <c r="G39" s="36">
        <v>28</v>
      </c>
    </row>
    <row r="40" spans="1:7" ht="14.25">
      <c r="A40" s="29" t="s">
        <v>26</v>
      </c>
      <c r="B40" s="36">
        <v>467</v>
      </c>
      <c r="C40" s="35">
        <v>1</v>
      </c>
      <c r="D40" s="36">
        <v>263</v>
      </c>
      <c r="E40" s="36">
        <v>2</v>
      </c>
      <c r="F40" s="36">
        <v>497</v>
      </c>
      <c r="G40" s="36">
        <v>91</v>
      </c>
    </row>
    <row r="41" spans="1:7" ht="14.25">
      <c r="A41" s="29" t="s">
        <v>32</v>
      </c>
      <c r="B41" s="36">
        <v>4260</v>
      </c>
      <c r="C41" s="35">
        <v>36</v>
      </c>
      <c r="D41" s="36">
        <v>2301</v>
      </c>
      <c r="E41" s="36">
        <v>138</v>
      </c>
      <c r="F41" s="36">
        <v>5132</v>
      </c>
      <c r="G41" s="36">
        <v>401</v>
      </c>
    </row>
    <row r="42" spans="1:7" ht="14.25">
      <c r="A42" s="29" t="s">
        <v>15</v>
      </c>
      <c r="B42" s="36">
        <v>416</v>
      </c>
      <c r="C42" s="37">
        <v>0</v>
      </c>
      <c r="D42" s="36">
        <v>356</v>
      </c>
      <c r="E42" s="36">
        <v>2</v>
      </c>
      <c r="F42" s="36">
        <v>484</v>
      </c>
      <c r="G42" s="36">
        <v>54</v>
      </c>
    </row>
    <row r="43" spans="1:7" ht="14.25">
      <c r="A43" s="29" t="s">
        <v>44</v>
      </c>
      <c r="B43" s="36">
        <v>3084</v>
      </c>
      <c r="C43" s="35">
        <v>125</v>
      </c>
      <c r="D43" s="36">
        <v>2209</v>
      </c>
      <c r="E43" s="36">
        <v>81</v>
      </c>
      <c r="F43" s="36">
        <v>3454</v>
      </c>
      <c r="G43" s="36">
        <v>531</v>
      </c>
    </row>
    <row r="44" spans="1:7" ht="14.25">
      <c r="A44" s="29" t="s">
        <v>62</v>
      </c>
      <c r="B44" s="36">
        <v>841</v>
      </c>
      <c r="C44" s="35">
        <v>9</v>
      </c>
      <c r="D44" s="36">
        <v>377</v>
      </c>
      <c r="E44" s="36">
        <v>27</v>
      </c>
      <c r="F44" s="36">
        <v>998</v>
      </c>
      <c r="G44" s="36">
        <v>95</v>
      </c>
    </row>
    <row r="45" spans="1:7" ht="14.25">
      <c r="A45" s="29" t="s">
        <v>27</v>
      </c>
      <c r="B45" s="36">
        <v>1769</v>
      </c>
      <c r="C45" s="37">
        <v>0</v>
      </c>
      <c r="D45" s="36">
        <v>1116</v>
      </c>
      <c r="E45" s="36">
        <v>83</v>
      </c>
      <c r="F45" s="36">
        <v>1902</v>
      </c>
      <c r="G45" s="36">
        <v>385</v>
      </c>
    </row>
    <row r="46" spans="1:7" ht="14.25">
      <c r="A46" s="29" t="s">
        <v>28</v>
      </c>
      <c r="B46" s="36">
        <v>2225</v>
      </c>
      <c r="C46" s="35">
        <v>14</v>
      </c>
      <c r="D46" s="36">
        <v>1801</v>
      </c>
      <c r="E46" s="36">
        <v>209</v>
      </c>
      <c r="F46" s="36">
        <v>2496</v>
      </c>
      <c r="G46" s="36">
        <v>408</v>
      </c>
    </row>
    <row r="47" spans="1:7" ht="14.25">
      <c r="A47" s="29" t="s">
        <v>33</v>
      </c>
      <c r="B47" s="36">
        <v>758</v>
      </c>
      <c r="C47" s="35">
        <v>6</v>
      </c>
      <c r="D47" s="36">
        <v>412</v>
      </c>
      <c r="E47" s="36">
        <v>2</v>
      </c>
      <c r="F47" s="36">
        <v>871</v>
      </c>
      <c r="G47" s="36">
        <v>59</v>
      </c>
    </row>
    <row r="48" spans="1:7" ht="14.25">
      <c r="A48" s="29" t="s">
        <v>40</v>
      </c>
      <c r="B48" s="36">
        <v>1910</v>
      </c>
      <c r="C48" s="35">
        <v>5</v>
      </c>
      <c r="D48" s="36">
        <v>1573</v>
      </c>
      <c r="E48" s="36">
        <v>166</v>
      </c>
      <c r="F48" s="36">
        <v>2041</v>
      </c>
      <c r="G48" s="36">
        <v>449</v>
      </c>
    </row>
    <row r="49" spans="1:7" ht="14.25">
      <c r="A49" s="29" t="s">
        <v>63</v>
      </c>
      <c r="B49" s="36">
        <v>241</v>
      </c>
      <c r="C49" s="37">
        <v>0</v>
      </c>
      <c r="D49" s="36">
        <v>124</v>
      </c>
      <c r="E49" s="36">
        <v>8</v>
      </c>
      <c r="F49" s="36">
        <v>271</v>
      </c>
      <c r="G49" s="36">
        <v>26</v>
      </c>
    </row>
    <row r="50" spans="1:7" ht="14.25">
      <c r="A50" s="29" t="s">
        <v>29</v>
      </c>
      <c r="B50" s="36">
        <v>606</v>
      </c>
      <c r="C50" s="35">
        <v>1</v>
      </c>
      <c r="D50" s="36">
        <v>532</v>
      </c>
      <c r="E50" s="36">
        <v>15</v>
      </c>
      <c r="F50" s="36">
        <v>714</v>
      </c>
      <c r="G50" s="36">
        <v>86</v>
      </c>
    </row>
    <row r="51" spans="1:7" ht="14.25">
      <c r="A51" s="29" t="s">
        <v>11</v>
      </c>
      <c r="B51" s="36">
        <v>626</v>
      </c>
      <c r="C51" s="35">
        <v>1</v>
      </c>
      <c r="D51" s="36">
        <v>267</v>
      </c>
      <c r="E51" s="36">
        <v>11</v>
      </c>
      <c r="F51" s="36">
        <v>704</v>
      </c>
      <c r="G51" s="36">
        <v>97</v>
      </c>
    </row>
    <row r="52" spans="1:7" ht="14.25">
      <c r="A52" s="29" t="s">
        <v>55</v>
      </c>
      <c r="B52" s="36">
        <v>423</v>
      </c>
      <c r="C52" s="35">
        <v>2</v>
      </c>
      <c r="D52" s="36">
        <v>151</v>
      </c>
      <c r="E52" s="36">
        <v>3</v>
      </c>
      <c r="F52" s="36">
        <v>434</v>
      </c>
      <c r="G52" s="36">
        <v>42</v>
      </c>
    </row>
    <row r="53" spans="1:7" ht="14.25">
      <c r="A53" s="29" t="s">
        <v>16</v>
      </c>
      <c r="B53" s="36">
        <v>675</v>
      </c>
      <c r="C53" s="35">
        <v>2</v>
      </c>
      <c r="D53" s="36">
        <v>481</v>
      </c>
      <c r="E53" s="36">
        <v>17</v>
      </c>
      <c r="F53" s="36">
        <v>797</v>
      </c>
      <c r="G53" s="36">
        <v>119</v>
      </c>
    </row>
    <row r="54" spans="1:7" ht="14.25">
      <c r="A54" s="29" t="s">
        <v>41</v>
      </c>
      <c r="B54" s="36">
        <v>1625</v>
      </c>
      <c r="C54" s="35">
        <v>5</v>
      </c>
      <c r="D54" s="36">
        <v>991</v>
      </c>
      <c r="E54" s="36">
        <v>74</v>
      </c>
      <c r="F54" s="36">
        <v>1756</v>
      </c>
      <c r="G54" s="36">
        <v>271</v>
      </c>
    </row>
    <row r="55" spans="1:7" ht="14.25">
      <c r="A55" s="29" t="s">
        <v>51</v>
      </c>
      <c r="B55" s="36">
        <v>734</v>
      </c>
      <c r="C55" s="37">
        <v>0</v>
      </c>
      <c r="D55" s="36">
        <v>416</v>
      </c>
      <c r="E55" s="36">
        <v>51</v>
      </c>
      <c r="F55" s="36">
        <v>897</v>
      </c>
      <c r="G55" s="36">
        <v>76</v>
      </c>
    </row>
    <row r="56" spans="1:7" ht="14.25">
      <c r="A56" s="29" t="s">
        <v>17</v>
      </c>
      <c r="B56" s="36">
        <v>990</v>
      </c>
      <c r="C56" s="35">
        <v>9</v>
      </c>
      <c r="D56" s="36">
        <v>479</v>
      </c>
      <c r="E56" s="36">
        <v>34</v>
      </c>
      <c r="F56" s="36">
        <v>1008</v>
      </c>
      <c r="G56" s="36">
        <v>143</v>
      </c>
    </row>
    <row r="57" spans="1:7" ht="14.25">
      <c r="A57" s="29" t="s">
        <v>18</v>
      </c>
      <c r="B57" s="36">
        <v>992</v>
      </c>
      <c r="C57" s="37">
        <v>0</v>
      </c>
      <c r="D57" s="36">
        <v>523</v>
      </c>
      <c r="E57" s="36">
        <v>18</v>
      </c>
      <c r="F57" s="36">
        <v>1184</v>
      </c>
      <c r="G57" s="36">
        <v>158</v>
      </c>
    </row>
    <row r="58" spans="1:7" ht="14.25">
      <c r="A58" s="29" t="s">
        <v>19</v>
      </c>
      <c r="B58" s="36">
        <v>203</v>
      </c>
      <c r="C58" s="35">
        <v>1</v>
      </c>
      <c r="D58" s="36">
        <v>61</v>
      </c>
      <c r="E58" s="36">
        <v>1</v>
      </c>
      <c r="F58" s="36">
        <v>219</v>
      </c>
      <c r="G58" s="36">
        <v>13</v>
      </c>
    </row>
    <row r="59" spans="1:7" ht="14.25">
      <c r="A59" s="29" t="s">
        <v>34</v>
      </c>
      <c r="B59" s="36">
        <v>75</v>
      </c>
      <c r="C59" s="35">
        <v>1</v>
      </c>
      <c r="D59" s="36">
        <v>36</v>
      </c>
      <c r="E59" s="36">
        <v>2</v>
      </c>
      <c r="F59" s="36">
        <v>89</v>
      </c>
      <c r="G59" s="36">
        <v>8</v>
      </c>
    </row>
    <row r="60" spans="1:7" ht="14.25">
      <c r="A60" s="29" t="s">
        <v>35</v>
      </c>
      <c r="B60" s="36">
        <v>253</v>
      </c>
      <c r="C60" s="35">
        <v>1</v>
      </c>
      <c r="D60" s="36">
        <v>153</v>
      </c>
      <c r="E60" s="36">
        <v>5</v>
      </c>
      <c r="F60" s="36">
        <v>311</v>
      </c>
      <c r="G60" s="36">
        <v>17</v>
      </c>
    </row>
    <row r="61" spans="1:7" ht="14.25">
      <c r="A61" s="29" t="s">
        <v>36</v>
      </c>
      <c r="B61" s="36">
        <v>521</v>
      </c>
      <c r="C61" s="35">
        <v>5</v>
      </c>
      <c r="D61" s="36">
        <v>281</v>
      </c>
      <c r="E61" s="36">
        <v>6</v>
      </c>
      <c r="F61" s="36">
        <v>644</v>
      </c>
      <c r="G61" s="36">
        <v>44</v>
      </c>
    </row>
    <row r="62" spans="1:7" ht="14.25">
      <c r="A62" s="29" t="s">
        <v>45</v>
      </c>
      <c r="B62" s="36">
        <v>3846</v>
      </c>
      <c r="C62" s="35">
        <v>143</v>
      </c>
      <c r="D62" s="36">
        <v>2046</v>
      </c>
      <c r="E62" s="36">
        <v>143</v>
      </c>
      <c r="F62" s="36">
        <v>4297</v>
      </c>
      <c r="G62" s="36">
        <v>462</v>
      </c>
    </row>
    <row r="63" spans="1:7" ht="14.25">
      <c r="A63" s="29" t="s">
        <v>42</v>
      </c>
      <c r="B63" s="36">
        <v>543</v>
      </c>
      <c r="C63" s="35">
        <v>2</v>
      </c>
      <c r="D63" s="36">
        <v>209</v>
      </c>
      <c r="E63" s="36">
        <v>20</v>
      </c>
      <c r="F63" s="36">
        <v>594</v>
      </c>
      <c r="G63" s="36">
        <v>42</v>
      </c>
    </row>
    <row r="64" spans="1:7" ht="14.25">
      <c r="A64" s="29" t="s">
        <v>12</v>
      </c>
      <c r="B64" s="36">
        <v>239</v>
      </c>
      <c r="C64" s="35">
        <v>3</v>
      </c>
      <c r="D64" s="36">
        <v>161</v>
      </c>
      <c r="E64" s="36">
        <v>2</v>
      </c>
      <c r="F64" s="36">
        <v>245</v>
      </c>
      <c r="G64" s="36">
        <v>17</v>
      </c>
    </row>
    <row r="65" spans="1:7" ht="14.25">
      <c r="A65" s="29" t="s">
        <v>56</v>
      </c>
      <c r="B65" s="36">
        <v>409</v>
      </c>
      <c r="C65" s="35">
        <v>9</v>
      </c>
      <c r="D65" s="36">
        <v>186</v>
      </c>
      <c r="E65" s="36">
        <v>4</v>
      </c>
      <c r="F65" s="36">
        <v>436</v>
      </c>
      <c r="G65" s="36">
        <v>34</v>
      </c>
    </row>
    <row r="66" spans="1:7" ht="14.25">
      <c r="A66" s="29" t="s">
        <v>20</v>
      </c>
      <c r="B66" s="36">
        <v>873</v>
      </c>
      <c r="C66" s="35">
        <v>1</v>
      </c>
      <c r="D66" s="36">
        <v>292</v>
      </c>
      <c r="E66" s="36">
        <v>12</v>
      </c>
      <c r="F66" s="36">
        <v>984</v>
      </c>
      <c r="G66" s="36">
        <v>98</v>
      </c>
    </row>
    <row r="67" spans="1:7" ht="14.25">
      <c r="A67" s="29" t="s">
        <v>21</v>
      </c>
      <c r="B67" s="36">
        <v>419</v>
      </c>
      <c r="C67" s="37">
        <v>0</v>
      </c>
      <c r="D67" s="36">
        <v>129</v>
      </c>
      <c r="E67" s="36">
        <v>16</v>
      </c>
      <c r="F67" s="36">
        <v>468</v>
      </c>
      <c r="G67" s="36">
        <v>57</v>
      </c>
    </row>
    <row r="68" spans="1:7" ht="14.25">
      <c r="A68" s="29" t="s">
        <v>37</v>
      </c>
      <c r="B68" s="36">
        <v>394</v>
      </c>
      <c r="C68" s="37">
        <v>0</v>
      </c>
      <c r="D68" s="36">
        <v>156</v>
      </c>
      <c r="E68" s="36">
        <v>6</v>
      </c>
      <c r="F68" s="36">
        <v>411</v>
      </c>
      <c r="G68" s="36">
        <v>36</v>
      </c>
    </row>
    <row r="69" spans="1:7" ht="14.25">
      <c r="A69" s="29"/>
      <c r="B69" s="36">
        <v>788</v>
      </c>
      <c r="C69" s="35">
        <v>6</v>
      </c>
      <c r="D69" s="36">
        <v>317</v>
      </c>
      <c r="E69" s="36">
        <v>10</v>
      </c>
      <c r="F69" s="36">
        <v>922</v>
      </c>
      <c r="G69" s="36">
        <v>28</v>
      </c>
    </row>
    <row r="70" spans="1:7" ht="14.25">
      <c r="A70" s="29" t="s">
        <v>43</v>
      </c>
      <c r="B70" s="36">
        <v>2115</v>
      </c>
      <c r="C70" s="35">
        <v>36</v>
      </c>
      <c r="D70" s="36">
        <v>1524</v>
      </c>
      <c r="E70" s="36">
        <v>111</v>
      </c>
      <c r="F70" s="36">
        <v>2413</v>
      </c>
      <c r="G70" s="36">
        <v>243</v>
      </c>
    </row>
    <row r="71" spans="1:7" ht="14.25">
      <c r="A71" s="29" t="s">
        <v>38</v>
      </c>
      <c r="B71" s="36">
        <v>179</v>
      </c>
      <c r="C71" s="35">
        <v>2</v>
      </c>
      <c r="D71" s="36">
        <v>76</v>
      </c>
      <c r="E71" s="36">
        <v>1</v>
      </c>
      <c r="F71" s="36">
        <v>196</v>
      </c>
      <c r="G71" s="36">
        <v>18</v>
      </c>
    </row>
    <row r="72" spans="1:7" ht="14.25">
      <c r="A72" s="29" t="s">
        <v>39</v>
      </c>
      <c r="B72" s="36">
        <v>206</v>
      </c>
      <c r="C72" s="35">
        <v>1</v>
      </c>
      <c r="D72" s="36">
        <v>91</v>
      </c>
      <c r="E72" s="36">
        <v>3</v>
      </c>
      <c r="F72" s="36">
        <v>238</v>
      </c>
      <c r="G72" s="36">
        <v>34</v>
      </c>
    </row>
    <row r="73" spans="1:7" ht="15">
      <c r="A73" s="16"/>
      <c r="B73" s="16"/>
      <c r="C73" s="16"/>
      <c r="D73" s="33"/>
      <c r="E73" s="16"/>
      <c r="F73" s="16"/>
      <c r="G73" s="16"/>
    </row>
    <row r="74" ht="14.25">
      <c r="A74" s="11" t="s">
        <v>65</v>
      </c>
    </row>
    <row r="75" ht="14.25">
      <c r="A75" s="3"/>
    </row>
    <row r="76" ht="14.25">
      <c r="A76" s="22" t="s">
        <v>92</v>
      </c>
    </row>
    <row r="77" ht="14.25">
      <c r="A77" s="22"/>
    </row>
    <row r="78" ht="14.25">
      <c r="A78" s="22" t="s">
        <v>69</v>
      </c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96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97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1">
        <f aca="true" t="shared" si="0" ref="B6:G6">+B8+B15</f>
        <v>64722</v>
      </c>
      <c r="C6" s="11">
        <f t="shared" si="0"/>
        <v>581</v>
      </c>
      <c r="D6" s="11">
        <f t="shared" si="0"/>
        <v>41797</v>
      </c>
      <c r="E6" s="11">
        <f t="shared" si="0"/>
        <v>2053</v>
      </c>
      <c r="F6" s="11">
        <f t="shared" si="0"/>
        <v>76591</v>
      </c>
      <c r="G6" s="11">
        <f t="shared" si="0"/>
        <v>9961</v>
      </c>
    </row>
    <row r="7" spans="1:7" ht="14.25">
      <c r="A7" s="11"/>
      <c r="B7" s="11"/>
      <c r="C7" s="11"/>
      <c r="D7" s="11"/>
      <c r="E7" s="11"/>
      <c r="F7" s="11"/>
      <c r="G7" s="11"/>
    </row>
    <row r="8" spans="1:7" ht="14.25">
      <c r="A8" s="28" t="s">
        <v>1</v>
      </c>
      <c r="B8" s="11">
        <f aca="true" t="shared" si="1" ref="B8:G8">SUM(B9:B13)</f>
        <v>16186</v>
      </c>
      <c r="C8" s="11">
        <f t="shared" si="1"/>
        <v>80</v>
      </c>
      <c r="D8" s="11">
        <f t="shared" si="1"/>
        <v>13079</v>
      </c>
      <c r="E8" s="11">
        <f t="shared" si="1"/>
        <v>321</v>
      </c>
      <c r="F8" s="11">
        <f t="shared" si="1"/>
        <v>21218</v>
      </c>
      <c r="G8" s="11">
        <f t="shared" si="1"/>
        <v>3450</v>
      </c>
    </row>
    <row r="9" spans="1:7" ht="14.25">
      <c r="A9" s="29" t="s">
        <v>2</v>
      </c>
      <c r="B9" s="11">
        <v>2972</v>
      </c>
      <c r="C9" s="11">
        <v>8</v>
      </c>
      <c r="D9" s="11">
        <v>2817</v>
      </c>
      <c r="E9" s="11">
        <v>41</v>
      </c>
      <c r="F9" s="11">
        <v>4227</v>
      </c>
      <c r="G9" s="11">
        <v>376</v>
      </c>
    </row>
    <row r="10" spans="1:7" ht="14.25">
      <c r="A10" s="29" t="s">
        <v>3</v>
      </c>
      <c r="B10" s="11">
        <v>5603</v>
      </c>
      <c r="C10" s="11">
        <v>16</v>
      </c>
      <c r="D10" s="11">
        <v>3543</v>
      </c>
      <c r="E10" s="11">
        <v>116</v>
      </c>
      <c r="F10" s="11">
        <v>7322</v>
      </c>
      <c r="G10" s="11">
        <v>1458</v>
      </c>
    </row>
    <row r="11" spans="1:7" ht="14.25">
      <c r="A11" s="29" t="s">
        <v>4</v>
      </c>
      <c r="B11" s="11">
        <v>2077</v>
      </c>
      <c r="C11" s="11">
        <v>10</v>
      </c>
      <c r="D11" s="11">
        <v>2751</v>
      </c>
      <c r="E11" s="11">
        <v>57</v>
      </c>
      <c r="F11" s="11">
        <v>2642</v>
      </c>
      <c r="G11" s="11">
        <v>423</v>
      </c>
    </row>
    <row r="12" spans="1:7" ht="14.25">
      <c r="A12" s="29" t="s">
        <v>5</v>
      </c>
      <c r="B12" s="11">
        <v>3842</v>
      </c>
      <c r="C12" s="11">
        <v>38</v>
      </c>
      <c r="D12" s="11">
        <v>3263</v>
      </c>
      <c r="E12" s="11">
        <v>39</v>
      </c>
      <c r="F12" s="11">
        <v>5072</v>
      </c>
      <c r="G12" s="11">
        <v>892</v>
      </c>
    </row>
    <row r="13" spans="1:7" ht="14.25">
      <c r="A13" s="29" t="s">
        <v>6</v>
      </c>
      <c r="B13" s="11">
        <v>1692</v>
      </c>
      <c r="C13" s="11">
        <v>8</v>
      </c>
      <c r="D13" s="11">
        <v>705</v>
      </c>
      <c r="E13" s="11">
        <v>68</v>
      </c>
      <c r="F13" s="11">
        <v>1955</v>
      </c>
      <c r="G13" s="11">
        <v>301</v>
      </c>
    </row>
    <row r="14" spans="1:7" ht="15">
      <c r="A14" s="11"/>
      <c r="B14" s="11"/>
      <c r="C14" s="10"/>
      <c r="D14" s="11"/>
      <c r="E14" s="11"/>
      <c r="F14" s="11"/>
      <c r="G14" s="11"/>
    </row>
    <row r="15" spans="1:7" ht="14.25">
      <c r="A15" s="28" t="s">
        <v>7</v>
      </c>
      <c r="B15" s="11">
        <f aca="true" t="shared" si="2" ref="B15:G15">SUM(B16:B72)</f>
        <v>48536</v>
      </c>
      <c r="C15" s="11">
        <f t="shared" si="2"/>
        <v>501</v>
      </c>
      <c r="D15" s="11">
        <f t="shared" si="2"/>
        <v>28718</v>
      </c>
      <c r="E15" s="11">
        <f t="shared" si="2"/>
        <v>1732</v>
      </c>
      <c r="F15" s="11">
        <f t="shared" si="2"/>
        <v>55373</v>
      </c>
      <c r="G15" s="11">
        <f t="shared" si="2"/>
        <v>6511</v>
      </c>
    </row>
    <row r="16" spans="1:7" ht="14.25">
      <c r="A16" s="29" t="s">
        <v>13</v>
      </c>
      <c r="B16" s="11">
        <v>1438</v>
      </c>
      <c r="C16" s="12">
        <v>1</v>
      </c>
      <c r="D16" s="11">
        <v>1380</v>
      </c>
      <c r="E16" s="11">
        <v>42</v>
      </c>
      <c r="F16" s="11">
        <v>1609</v>
      </c>
      <c r="G16" s="11">
        <v>275</v>
      </c>
    </row>
    <row r="17" spans="1:7" ht="14.25">
      <c r="A17" s="29" t="s">
        <v>57</v>
      </c>
      <c r="B17" s="11">
        <v>247</v>
      </c>
      <c r="C17" s="12">
        <v>0</v>
      </c>
      <c r="D17" s="11">
        <v>129</v>
      </c>
      <c r="E17" s="11">
        <v>18</v>
      </c>
      <c r="F17" s="11">
        <v>278</v>
      </c>
      <c r="G17" s="11">
        <v>64</v>
      </c>
    </row>
    <row r="18" spans="1:7" ht="14.25">
      <c r="A18" s="29" t="s">
        <v>8</v>
      </c>
      <c r="B18" s="11">
        <v>1024</v>
      </c>
      <c r="C18" s="11">
        <v>5</v>
      </c>
      <c r="D18" s="11">
        <v>458</v>
      </c>
      <c r="E18" s="11">
        <v>10</v>
      </c>
      <c r="F18" s="11">
        <v>1131</v>
      </c>
      <c r="G18" s="11">
        <v>99</v>
      </c>
    </row>
    <row r="19" spans="1:7" ht="14.25">
      <c r="A19" s="29" t="s">
        <v>58</v>
      </c>
      <c r="B19" s="11">
        <v>518</v>
      </c>
      <c r="C19" s="12">
        <v>0</v>
      </c>
      <c r="D19" s="11">
        <v>181</v>
      </c>
      <c r="E19" s="11">
        <v>11</v>
      </c>
      <c r="F19" s="11">
        <v>649</v>
      </c>
      <c r="G19" s="11">
        <v>94</v>
      </c>
    </row>
    <row r="20" spans="1:7" ht="14.25">
      <c r="A20" s="29" t="s">
        <v>22</v>
      </c>
      <c r="B20" s="11">
        <v>474</v>
      </c>
      <c r="C20" s="11">
        <v>3</v>
      </c>
      <c r="D20" s="11">
        <v>350</v>
      </c>
      <c r="E20" s="11">
        <v>21</v>
      </c>
      <c r="F20" s="11">
        <v>516</v>
      </c>
      <c r="G20" s="12">
        <v>52</v>
      </c>
    </row>
    <row r="21" spans="1:7" ht="14.25">
      <c r="A21" s="29" t="s">
        <v>59</v>
      </c>
      <c r="B21" s="11">
        <v>695</v>
      </c>
      <c r="C21" s="12">
        <v>0</v>
      </c>
      <c r="D21" s="11">
        <v>310</v>
      </c>
      <c r="E21" s="11">
        <v>15</v>
      </c>
      <c r="F21" s="11">
        <v>822</v>
      </c>
      <c r="G21" s="11">
        <v>76</v>
      </c>
    </row>
    <row r="22" spans="1:7" ht="14.25">
      <c r="A22" s="29" t="s">
        <v>30</v>
      </c>
      <c r="B22" s="11">
        <v>372</v>
      </c>
      <c r="C22" s="12">
        <v>0</v>
      </c>
      <c r="D22" s="11">
        <v>201</v>
      </c>
      <c r="E22" s="11">
        <v>1</v>
      </c>
      <c r="F22" s="11">
        <v>534</v>
      </c>
      <c r="G22" s="11">
        <v>24</v>
      </c>
    </row>
    <row r="23" spans="1:7" ht="14.25">
      <c r="A23" s="29" t="s">
        <v>9</v>
      </c>
      <c r="B23" s="11">
        <v>531</v>
      </c>
      <c r="C23" s="12">
        <v>0</v>
      </c>
      <c r="D23" s="11">
        <v>221</v>
      </c>
      <c r="E23" s="11">
        <v>7</v>
      </c>
      <c r="F23" s="11">
        <v>516</v>
      </c>
      <c r="G23" s="11">
        <v>29</v>
      </c>
    </row>
    <row r="24" spans="1:7" ht="14.25">
      <c r="A24" s="29" t="s">
        <v>46</v>
      </c>
      <c r="B24" s="11">
        <v>442</v>
      </c>
      <c r="C24" s="12">
        <v>0</v>
      </c>
      <c r="D24" s="11">
        <v>159</v>
      </c>
      <c r="E24" s="11">
        <v>23</v>
      </c>
      <c r="F24" s="11">
        <v>505</v>
      </c>
      <c r="G24" s="11">
        <v>133</v>
      </c>
    </row>
    <row r="25" spans="1:7" ht="14.25">
      <c r="A25" s="29" t="s">
        <v>52</v>
      </c>
      <c r="B25" s="11">
        <v>376</v>
      </c>
      <c r="C25" s="12">
        <v>0</v>
      </c>
      <c r="D25" s="11">
        <v>67</v>
      </c>
      <c r="E25" s="11">
        <v>2</v>
      </c>
      <c r="F25" s="11">
        <v>415</v>
      </c>
      <c r="G25" s="11">
        <v>25</v>
      </c>
    </row>
    <row r="26" spans="1:7" ht="14.25">
      <c r="A26" s="29" t="s">
        <v>23</v>
      </c>
      <c r="B26" s="11">
        <v>308</v>
      </c>
      <c r="C26" s="11">
        <v>1</v>
      </c>
      <c r="D26" s="11">
        <v>182</v>
      </c>
      <c r="E26" s="11">
        <v>9</v>
      </c>
      <c r="F26" s="11">
        <v>340</v>
      </c>
      <c r="G26" s="12">
        <v>40</v>
      </c>
    </row>
    <row r="27" spans="1:7" ht="14.25">
      <c r="A27" s="29" t="s">
        <v>10</v>
      </c>
      <c r="B27" s="11">
        <v>391</v>
      </c>
      <c r="C27" s="12">
        <v>0</v>
      </c>
      <c r="D27" s="11">
        <v>115</v>
      </c>
      <c r="E27" s="11">
        <v>2</v>
      </c>
      <c r="F27" s="11">
        <v>372</v>
      </c>
      <c r="G27" s="11">
        <v>29</v>
      </c>
    </row>
    <row r="28" spans="1:7" ht="14.25">
      <c r="A28" s="29" t="s">
        <v>53</v>
      </c>
      <c r="B28" s="11">
        <v>1212</v>
      </c>
      <c r="C28" s="11">
        <v>7</v>
      </c>
      <c r="D28" s="11">
        <v>426</v>
      </c>
      <c r="E28" s="11">
        <v>26</v>
      </c>
      <c r="F28" s="11">
        <v>1296</v>
      </c>
      <c r="G28" s="11">
        <v>170</v>
      </c>
    </row>
    <row r="29" spans="1:7" ht="14.25">
      <c r="A29" s="29" t="s">
        <v>60</v>
      </c>
      <c r="B29" s="11">
        <v>5042</v>
      </c>
      <c r="C29" s="11">
        <v>38</v>
      </c>
      <c r="D29" s="11">
        <v>2024</v>
      </c>
      <c r="E29" s="11">
        <v>202</v>
      </c>
      <c r="F29" s="11">
        <v>5907</v>
      </c>
      <c r="G29" s="11">
        <v>565</v>
      </c>
    </row>
    <row r="30" spans="1:7" ht="14.25">
      <c r="A30" s="29" t="s">
        <v>47</v>
      </c>
      <c r="B30" s="11">
        <v>349</v>
      </c>
      <c r="C30" s="12">
        <v>0</v>
      </c>
      <c r="D30" s="11">
        <v>84</v>
      </c>
      <c r="E30" s="11">
        <v>13</v>
      </c>
      <c r="F30" s="11">
        <v>372</v>
      </c>
      <c r="G30" s="11">
        <v>34</v>
      </c>
    </row>
    <row r="31" spans="1:7" ht="14.25">
      <c r="A31" s="29" t="s">
        <v>48</v>
      </c>
      <c r="B31" s="11">
        <v>465</v>
      </c>
      <c r="C31" s="11">
        <v>3</v>
      </c>
      <c r="D31" s="11">
        <v>263</v>
      </c>
      <c r="E31" s="11">
        <v>29</v>
      </c>
      <c r="F31" s="11">
        <v>539</v>
      </c>
      <c r="G31" s="11">
        <v>114</v>
      </c>
    </row>
    <row r="32" spans="1:7" ht="14.25">
      <c r="A32" s="29" t="s">
        <v>14</v>
      </c>
      <c r="B32" s="11">
        <v>579</v>
      </c>
      <c r="C32" s="12">
        <v>0</v>
      </c>
      <c r="D32" s="11">
        <v>176</v>
      </c>
      <c r="E32" s="11">
        <v>11</v>
      </c>
      <c r="F32" s="11">
        <v>609</v>
      </c>
      <c r="G32" s="11">
        <v>61</v>
      </c>
    </row>
    <row r="33" spans="1:7" ht="14.25">
      <c r="A33" s="29" t="s">
        <v>61</v>
      </c>
      <c r="B33" s="11">
        <v>275</v>
      </c>
      <c r="C33" s="11">
        <v>2</v>
      </c>
      <c r="D33" s="11">
        <v>154</v>
      </c>
      <c r="E33" s="11">
        <v>2</v>
      </c>
      <c r="F33" s="11">
        <v>291</v>
      </c>
      <c r="G33" s="12">
        <v>34</v>
      </c>
    </row>
    <row r="34" spans="1:7" ht="14.25">
      <c r="A34" s="29" t="s">
        <v>54</v>
      </c>
      <c r="B34" s="11">
        <v>167</v>
      </c>
      <c r="C34" s="12">
        <v>0</v>
      </c>
      <c r="D34" s="11">
        <v>69</v>
      </c>
      <c r="E34" s="12">
        <v>2</v>
      </c>
      <c r="F34" s="11">
        <v>190</v>
      </c>
      <c r="G34" s="11">
        <v>18</v>
      </c>
    </row>
    <row r="35" spans="1:7" ht="14.25">
      <c r="A35" s="29" t="s">
        <v>49</v>
      </c>
      <c r="B35" s="11">
        <v>84</v>
      </c>
      <c r="C35" s="12">
        <v>0</v>
      </c>
      <c r="D35" s="11">
        <v>4</v>
      </c>
      <c r="E35" s="12">
        <v>0</v>
      </c>
      <c r="F35" s="11">
        <v>89</v>
      </c>
      <c r="G35" s="11">
        <v>1</v>
      </c>
    </row>
    <row r="36" spans="1:7" ht="14.25">
      <c r="A36" s="29" t="s">
        <v>24</v>
      </c>
      <c r="B36" s="11">
        <v>546</v>
      </c>
      <c r="C36" s="12">
        <v>0</v>
      </c>
      <c r="D36" s="11">
        <v>356</v>
      </c>
      <c r="E36" s="11">
        <v>2</v>
      </c>
      <c r="F36" s="11">
        <v>567</v>
      </c>
      <c r="G36" s="12">
        <v>62</v>
      </c>
    </row>
    <row r="37" spans="1:7" ht="14.25">
      <c r="A37" s="29" t="s">
        <v>50</v>
      </c>
      <c r="B37" s="11">
        <v>502</v>
      </c>
      <c r="C37" s="12">
        <v>1</v>
      </c>
      <c r="D37" s="11">
        <v>358</v>
      </c>
      <c r="E37" s="11">
        <v>2</v>
      </c>
      <c r="F37" s="11">
        <v>572</v>
      </c>
      <c r="G37" s="11">
        <v>36</v>
      </c>
    </row>
    <row r="38" spans="1:7" ht="14.25">
      <c r="A38" s="29" t="s">
        <v>25</v>
      </c>
      <c r="B38" s="11">
        <v>234</v>
      </c>
      <c r="C38" s="12">
        <v>0</v>
      </c>
      <c r="D38" s="11">
        <v>146</v>
      </c>
      <c r="E38" s="11">
        <v>17</v>
      </c>
      <c r="F38" s="11">
        <v>261</v>
      </c>
      <c r="G38" s="11">
        <v>45</v>
      </c>
    </row>
    <row r="39" spans="1:7" ht="14.25">
      <c r="A39" s="29" t="s">
        <v>31</v>
      </c>
      <c r="B39" s="11">
        <v>403</v>
      </c>
      <c r="C39" s="12">
        <v>4</v>
      </c>
      <c r="D39" s="11">
        <v>148</v>
      </c>
      <c r="E39" s="11">
        <v>3</v>
      </c>
      <c r="F39" s="11">
        <v>481</v>
      </c>
      <c r="G39" s="11">
        <v>28</v>
      </c>
    </row>
    <row r="40" spans="1:7" ht="14.25">
      <c r="A40" s="29" t="s">
        <v>26</v>
      </c>
      <c r="B40" s="11">
        <v>439</v>
      </c>
      <c r="C40" s="12">
        <v>1</v>
      </c>
      <c r="D40" s="11">
        <v>253</v>
      </c>
      <c r="E40" s="11">
        <v>2</v>
      </c>
      <c r="F40" s="11">
        <v>485</v>
      </c>
      <c r="G40" s="12">
        <v>93</v>
      </c>
    </row>
    <row r="41" spans="1:7" ht="14.25">
      <c r="A41" s="29" t="s">
        <v>32</v>
      </c>
      <c r="B41" s="11">
        <v>4051</v>
      </c>
      <c r="C41" s="12">
        <v>31</v>
      </c>
      <c r="D41" s="11">
        <v>2351</v>
      </c>
      <c r="E41" s="11">
        <v>155</v>
      </c>
      <c r="F41" s="11">
        <v>4856</v>
      </c>
      <c r="G41" s="11">
        <v>434</v>
      </c>
    </row>
    <row r="42" spans="1:7" ht="14.25">
      <c r="A42" s="29" t="s">
        <v>15</v>
      </c>
      <c r="B42" s="11">
        <v>413</v>
      </c>
      <c r="C42" s="12">
        <v>1</v>
      </c>
      <c r="D42" s="11">
        <v>353</v>
      </c>
      <c r="E42" s="11">
        <v>2</v>
      </c>
      <c r="F42" s="11">
        <v>478</v>
      </c>
      <c r="G42" s="11">
        <v>56</v>
      </c>
    </row>
    <row r="43" spans="1:7" ht="14.25">
      <c r="A43" s="29" t="s">
        <v>44</v>
      </c>
      <c r="B43" s="11">
        <v>2867</v>
      </c>
      <c r="C43" s="12">
        <v>128</v>
      </c>
      <c r="D43" s="11">
        <v>2133</v>
      </c>
      <c r="E43" s="11">
        <v>82</v>
      </c>
      <c r="F43" s="11">
        <v>3146</v>
      </c>
      <c r="G43" s="11">
        <v>462</v>
      </c>
    </row>
    <row r="44" spans="1:7" ht="14.25">
      <c r="A44" s="29" t="s">
        <v>62</v>
      </c>
      <c r="B44" s="11">
        <v>794</v>
      </c>
      <c r="C44" s="12">
        <v>9</v>
      </c>
      <c r="D44" s="11">
        <v>351</v>
      </c>
      <c r="E44" s="11">
        <v>29</v>
      </c>
      <c r="F44" s="11">
        <v>929</v>
      </c>
      <c r="G44" s="11">
        <v>89</v>
      </c>
    </row>
    <row r="45" spans="1:7" ht="14.25">
      <c r="A45" s="29" t="s">
        <v>27</v>
      </c>
      <c r="B45" s="11">
        <v>1594</v>
      </c>
      <c r="C45" s="12">
        <v>0</v>
      </c>
      <c r="D45" s="11">
        <v>1102</v>
      </c>
      <c r="E45" s="11">
        <v>64</v>
      </c>
      <c r="F45" s="11">
        <v>1788</v>
      </c>
      <c r="G45" s="11">
        <v>309</v>
      </c>
    </row>
    <row r="46" spans="1:7" ht="14.25">
      <c r="A46" s="29" t="s">
        <v>28</v>
      </c>
      <c r="B46" s="11">
        <v>2039</v>
      </c>
      <c r="C46" s="12">
        <v>15</v>
      </c>
      <c r="D46" s="11">
        <v>1798</v>
      </c>
      <c r="E46" s="11">
        <v>202</v>
      </c>
      <c r="F46" s="11">
        <v>2369</v>
      </c>
      <c r="G46" s="11">
        <v>381</v>
      </c>
    </row>
    <row r="47" spans="1:7" ht="14.25">
      <c r="A47" s="29" t="s">
        <v>33</v>
      </c>
      <c r="B47" s="11">
        <v>702</v>
      </c>
      <c r="C47" s="12">
        <v>6</v>
      </c>
      <c r="D47" s="11">
        <v>408</v>
      </c>
      <c r="E47" s="11">
        <v>2</v>
      </c>
      <c r="F47" s="11">
        <v>826</v>
      </c>
      <c r="G47" s="11">
        <v>61</v>
      </c>
    </row>
    <row r="48" spans="1:7" ht="14.25">
      <c r="A48" s="29" t="s">
        <v>40</v>
      </c>
      <c r="B48" s="11">
        <v>1846</v>
      </c>
      <c r="C48" s="12">
        <v>5</v>
      </c>
      <c r="D48" s="11">
        <v>1544</v>
      </c>
      <c r="E48" s="11">
        <v>161</v>
      </c>
      <c r="F48" s="11">
        <v>2003</v>
      </c>
      <c r="G48" s="11">
        <v>426</v>
      </c>
    </row>
    <row r="49" spans="1:7" ht="14.25">
      <c r="A49" s="29" t="s">
        <v>63</v>
      </c>
      <c r="B49" s="11">
        <v>235</v>
      </c>
      <c r="C49" s="12">
        <v>0</v>
      </c>
      <c r="D49" s="11">
        <v>126</v>
      </c>
      <c r="E49" s="11">
        <v>10</v>
      </c>
      <c r="F49" s="11">
        <v>268</v>
      </c>
      <c r="G49" s="11">
        <v>25</v>
      </c>
    </row>
    <row r="50" spans="1:7" ht="14.25">
      <c r="A50" s="29" t="s">
        <v>29</v>
      </c>
      <c r="B50" s="11">
        <v>559</v>
      </c>
      <c r="C50" s="12">
        <v>0</v>
      </c>
      <c r="D50" s="11">
        <v>511</v>
      </c>
      <c r="E50" s="11">
        <v>16</v>
      </c>
      <c r="F50" s="11">
        <v>693</v>
      </c>
      <c r="G50" s="12">
        <v>98</v>
      </c>
    </row>
    <row r="51" spans="1:7" ht="14.25">
      <c r="A51" s="29" t="s">
        <v>11</v>
      </c>
      <c r="B51" s="11">
        <v>610</v>
      </c>
      <c r="C51" s="12">
        <v>1</v>
      </c>
      <c r="D51" s="11">
        <v>269</v>
      </c>
      <c r="E51" s="11">
        <v>9</v>
      </c>
      <c r="F51" s="11">
        <v>698</v>
      </c>
      <c r="G51" s="11">
        <v>97</v>
      </c>
    </row>
    <row r="52" spans="1:7" ht="14.25">
      <c r="A52" s="29" t="s">
        <v>55</v>
      </c>
      <c r="B52" s="11">
        <v>402</v>
      </c>
      <c r="C52" s="12">
        <v>2</v>
      </c>
      <c r="D52" s="11">
        <v>153</v>
      </c>
      <c r="E52" s="11">
        <v>3</v>
      </c>
      <c r="F52" s="11">
        <v>431</v>
      </c>
      <c r="G52" s="11">
        <v>42</v>
      </c>
    </row>
    <row r="53" spans="1:7" ht="14.25">
      <c r="A53" s="29" t="s">
        <v>16</v>
      </c>
      <c r="B53" s="11">
        <v>671</v>
      </c>
      <c r="C53" s="12">
        <v>2</v>
      </c>
      <c r="D53" s="11">
        <v>481</v>
      </c>
      <c r="E53" s="11">
        <v>17</v>
      </c>
      <c r="F53" s="11">
        <v>769</v>
      </c>
      <c r="G53" s="11">
        <v>125</v>
      </c>
    </row>
    <row r="54" spans="1:7" ht="14.25">
      <c r="A54" s="29" t="s">
        <v>41</v>
      </c>
      <c r="B54" s="11">
        <v>1585</v>
      </c>
      <c r="C54" s="12">
        <v>8</v>
      </c>
      <c r="D54" s="11">
        <v>955</v>
      </c>
      <c r="E54" s="11">
        <v>76</v>
      </c>
      <c r="F54" s="11">
        <v>1723</v>
      </c>
      <c r="G54" s="11">
        <v>253</v>
      </c>
    </row>
    <row r="55" spans="1:7" ht="14.25">
      <c r="A55" s="29" t="s">
        <v>51</v>
      </c>
      <c r="B55" s="11">
        <v>691</v>
      </c>
      <c r="C55" s="12">
        <v>0</v>
      </c>
      <c r="D55" s="11">
        <v>415</v>
      </c>
      <c r="E55" s="11">
        <v>46</v>
      </c>
      <c r="F55" s="11">
        <v>855</v>
      </c>
      <c r="G55" s="11">
        <v>71</v>
      </c>
    </row>
    <row r="56" spans="1:7" ht="14.25">
      <c r="A56" s="29" t="s">
        <v>17</v>
      </c>
      <c r="B56" s="11">
        <v>988</v>
      </c>
      <c r="C56" s="12">
        <v>7</v>
      </c>
      <c r="D56" s="11">
        <v>472</v>
      </c>
      <c r="E56" s="11">
        <v>35</v>
      </c>
      <c r="F56" s="11">
        <v>993</v>
      </c>
      <c r="G56" s="11">
        <v>143</v>
      </c>
    </row>
    <row r="57" spans="1:7" ht="14.25">
      <c r="A57" s="29" t="s">
        <v>18</v>
      </c>
      <c r="B57" s="11">
        <v>984</v>
      </c>
      <c r="C57" s="12">
        <v>0</v>
      </c>
      <c r="D57" s="11">
        <v>517</v>
      </c>
      <c r="E57" s="11">
        <v>16</v>
      </c>
      <c r="F57" s="11">
        <v>1102</v>
      </c>
      <c r="G57" s="11">
        <v>158</v>
      </c>
    </row>
    <row r="58" spans="1:7" ht="14.25">
      <c r="A58" s="29" t="s">
        <v>19</v>
      </c>
      <c r="B58" s="11">
        <v>200</v>
      </c>
      <c r="C58" s="12">
        <v>0</v>
      </c>
      <c r="D58" s="11">
        <v>56</v>
      </c>
      <c r="E58" s="11">
        <v>1</v>
      </c>
      <c r="F58" s="11">
        <v>215</v>
      </c>
      <c r="G58" s="11">
        <v>13</v>
      </c>
    </row>
    <row r="59" spans="1:7" ht="14.25">
      <c r="A59" s="29" t="s">
        <v>34</v>
      </c>
      <c r="B59" s="11">
        <v>74</v>
      </c>
      <c r="C59" s="12">
        <v>1</v>
      </c>
      <c r="D59" s="11">
        <v>29</v>
      </c>
      <c r="E59" s="12">
        <v>1</v>
      </c>
      <c r="F59" s="11">
        <v>79</v>
      </c>
      <c r="G59" s="11">
        <v>8</v>
      </c>
    </row>
    <row r="60" spans="1:7" ht="14.25">
      <c r="A60" s="29" t="s">
        <v>35</v>
      </c>
      <c r="B60" s="11">
        <v>231</v>
      </c>
      <c r="C60" s="12">
        <v>0</v>
      </c>
      <c r="D60" s="11">
        <v>137</v>
      </c>
      <c r="E60" s="12">
        <v>6</v>
      </c>
      <c r="F60" s="11">
        <v>297</v>
      </c>
      <c r="G60" s="11">
        <v>23</v>
      </c>
    </row>
    <row r="61" spans="1:7" ht="14.25">
      <c r="A61" s="29" t="s">
        <v>36</v>
      </c>
      <c r="B61" s="11">
        <v>481</v>
      </c>
      <c r="C61" s="12">
        <v>5</v>
      </c>
      <c r="D61" s="11">
        <v>244</v>
      </c>
      <c r="E61" s="11">
        <v>6</v>
      </c>
      <c r="F61" s="11">
        <v>626</v>
      </c>
      <c r="G61" s="11">
        <v>64</v>
      </c>
    </row>
    <row r="62" spans="1:7" ht="14.25">
      <c r="A62" s="29" t="s">
        <v>45</v>
      </c>
      <c r="B62" s="11">
        <v>3562</v>
      </c>
      <c r="C62" s="12">
        <v>159</v>
      </c>
      <c r="D62" s="11">
        <v>2381</v>
      </c>
      <c r="E62" s="11">
        <v>146</v>
      </c>
      <c r="F62" s="11">
        <v>4104</v>
      </c>
      <c r="G62" s="11">
        <v>393</v>
      </c>
    </row>
    <row r="63" spans="1:7" ht="14.25">
      <c r="A63" s="29" t="s">
        <v>42</v>
      </c>
      <c r="B63" s="11">
        <v>539</v>
      </c>
      <c r="C63" s="11">
        <v>2</v>
      </c>
      <c r="D63" s="11">
        <v>192</v>
      </c>
      <c r="E63" s="11">
        <v>21</v>
      </c>
      <c r="F63" s="11">
        <v>575</v>
      </c>
      <c r="G63" s="11">
        <v>41</v>
      </c>
    </row>
    <row r="64" spans="1:7" ht="14.25">
      <c r="A64" s="29" t="s">
        <v>12</v>
      </c>
      <c r="B64" s="11">
        <v>233</v>
      </c>
      <c r="C64" s="11">
        <v>3</v>
      </c>
      <c r="D64" s="11">
        <v>146</v>
      </c>
      <c r="E64" s="11">
        <v>2</v>
      </c>
      <c r="F64" s="11">
        <v>243</v>
      </c>
      <c r="G64" s="11">
        <v>17</v>
      </c>
    </row>
    <row r="65" spans="1:7" ht="14.25">
      <c r="A65" s="29" t="s">
        <v>56</v>
      </c>
      <c r="B65" s="11">
        <v>402</v>
      </c>
      <c r="C65" s="11">
        <v>8</v>
      </c>
      <c r="D65" s="11">
        <v>167</v>
      </c>
      <c r="E65" s="11">
        <v>1</v>
      </c>
      <c r="F65" s="11">
        <v>417</v>
      </c>
      <c r="G65" s="11">
        <v>31</v>
      </c>
    </row>
    <row r="66" spans="1:7" ht="14.25">
      <c r="A66" s="29" t="s">
        <v>20</v>
      </c>
      <c r="B66" s="11">
        <v>825</v>
      </c>
      <c r="C66" s="12">
        <v>0</v>
      </c>
      <c r="D66" s="11">
        <v>271</v>
      </c>
      <c r="E66" s="11">
        <v>13</v>
      </c>
      <c r="F66" s="11">
        <v>931</v>
      </c>
      <c r="G66" s="11">
        <v>91</v>
      </c>
    </row>
    <row r="67" spans="1:7" ht="14.25">
      <c r="A67" s="29" t="s">
        <v>21</v>
      </c>
      <c r="B67" s="11">
        <v>418</v>
      </c>
      <c r="C67" s="12">
        <v>0</v>
      </c>
      <c r="D67" s="11">
        <v>120</v>
      </c>
      <c r="E67" s="11">
        <v>15</v>
      </c>
      <c r="F67" s="11">
        <v>456</v>
      </c>
      <c r="G67" s="11">
        <v>59</v>
      </c>
    </row>
    <row r="68" spans="1:7" ht="14.25">
      <c r="A68" s="29" t="s">
        <v>37</v>
      </c>
      <c r="B68" s="11">
        <v>383</v>
      </c>
      <c r="C68" s="12">
        <v>0</v>
      </c>
      <c r="D68" s="11">
        <v>142</v>
      </c>
      <c r="E68" s="11">
        <v>6</v>
      </c>
      <c r="F68" s="11">
        <v>398</v>
      </c>
      <c r="G68" s="11">
        <v>38</v>
      </c>
    </row>
    <row r="69" spans="1:7" ht="14.25">
      <c r="A69" s="29"/>
      <c r="B69" s="11">
        <v>643</v>
      </c>
      <c r="C69" s="11">
        <v>5</v>
      </c>
      <c r="D69" s="11">
        <v>282</v>
      </c>
      <c r="E69" s="11">
        <v>9</v>
      </c>
      <c r="F69" s="11">
        <v>907</v>
      </c>
      <c r="G69" s="11">
        <v>31</v>
      </c>
    </row>
    <row r="70" spans="1:7" ht="14.25">
      <c r="A70" s="29" t="s">
        <v>43</v>
      </c>
      <c r="B70" s="11">
        <v>2027</v>
      </c>
      <c r="C70" s="11">
        <v>34</v>
      </c>
      <c r="D70" s="11">
        <v>2251</v>
      </c>
      <c r="E70" s="11">
        <v>104</v>
      </c>
      <c r="F70" s="11">
        <v>2314</v>
      </c>
      <c r="G70" s="11">
        <v>219</v>
      </c>
    </row>
    <row r="71" spans="1:7" ht="14.25">
      <c r="A71" s="29" t="s">
        <v>38</v>
      </c>
      <c r="B71" s="11">
        <v>181</v>
      </c>
      <c r="C71" s="11">
        <v>2</v>
      </c>
      <c r="D71" s="11">
        <v>66</v>
      </c>
      <c r="E71" s="11">
        <v>1</v>
      </c>
      <c r="F71" s="11">
        <v>192</v>
      </c>
      <c r="G71" s="11">
        <v>18</v>
      </c>
    </row>
    <row r="72" spans="1:7" ht="14.25">
      <c r="A72" s="29" t="s">
        <v>39</v>
      </c>
      <c r="B72" s="11">
        <v>193</v>
      </c>
      <c r="C72" s="12">
        <v>1</v>
      </c>
      <c r="D72" s="11">
        <v>81</v>
      </c>
      <c r="E72" s="11">
        <v>3</v>
      </c>
      <c r="F72" s="11">
        <v>346</v>
      </c>
      <c r="G72" s="11">
        <v>34</v>
      </c>
    </row>
    <row r="73" spans="1:7" ht="15">
      <c r="A73" s="16"/>
      <c r="B73" s="16"/>
      <c r="C73" s="16"/>
      <c r="D73" s="33"/>
      <c r="E73" s="16"/>
      <c r="F73" s="16"/>
      <c r="G73" s="16"/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3"/>
      <c r="B75" s="11"/>
      <c r="C75" s="11"/>
      <c r="D75" s="11"/>
      <c r="E75" s="11"/>
      <c r="F75" s="11"/>
      <c r="G75" s="11"/>
    </row>
    <row r="76" spans="1:7" ht="14.25">
      <c r="A76" s="22" t="s">
        <v>69</v>
      </c>
      <c r="B76" s="11"/>
      <c r="C76" s="11"/>
      <c r="D76" s="11"/>
      <c r="E76" s="11"/>
      <c r="F76" s="11"/>
      <c r="G76" s="11"/>
    </row>
    <row r="77" spans="1:7" ht="14.25">
      <c r="A77" s="3"/>
      <c r="B77" s="11"/>
      <c r="C77" s="11"/>
      <c r="D77" s="11"/>
      <c r="E77" s="11"/>
      <c r="F77" s="11"/>
      <c r="G77" s="11"/>
    </row>
    <row r="78" spans="1:7" ht="14.25">
      <c r="A78" s="3"/>
      <c r="B78" s="18"/>
      <c r="C78" s="18"/>
      <c r="D78" s="18"/>
      <c r="E78" s="18"/>
      <c r="F78" s="18"/>
      <c r="G78" s="17"/>
    </row>
    <row r="79" spans="1:7" ht="14.25">
      <c r="A79" s="3"/>
      <c r="B79" s="26"/>
      <c r="C79" s="26"/>
      <c r="D79" s="14"/>
      <c r="E79" s="14"/>
      <c r="F79" s="14"/>
      <c r="G79" s="3"/>
    </row>
    <row r="80" spans="1:7" ht="14.25">
      <c r="A80" s="3"/>
      <c r="B80" s="26"/>
      <c r="C80" s="26"/>
      <c r="D80" s="14"/>
      <c r="E80" s="14"/>
      <c r="F80" s="14"/>
      <c r="G80" s="3"/>
    </row>
    <row r="81" spans="1:7" ht="14.25">
      <c r="A81" s="3"/>
      <c r="B81" s="26"/>
      <c r="C81" s="26"/>
      <c r="D81" s="14"/>
      <c r="E81" s="14"/>
      <c r="F81" s="14"/>
      <c r="G81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99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97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1">
        <f aca="true" t="shared" si="0" ref="B6:G6">+B8+B15</f>
        <v>61251</v>
      </c>
      <c r="C6" s="11">
        <f t="shared" si="0"/>
        <v>577</v>
      </c>
      <c r="D6" s="11">
        <f t="shared" si="0"/>
        <v>41510</v>
      </c>
      <c r="E6" s="11">
        <f t="shared" si="0"/>
        <v>1994</v>
      </c>
      <c r="F6" s="11">
        <f t="shared" si="0"/>
        <v>72443</v>
      </c>
      <c r="G6" s="11">
        <f t="shared" si="0"/>
        <v>8129</v>
      </c>
    </row>
    <row r="7" spans="1:7" ht="14.25">
      <c r="A7" s="11"/>
      <c r="B7" s="11"/>
      <c r="C7" s="11"/>
      <c r="D7" s="11"/>
      <c r="E7" s="11"/>
      <c r="F7" s="11"/>
      <c r="G7" s="11"/>
    </row>
    <row r="8" spans="1:7" ht="14.25">
      <c r="A8" s="28" t="s">
        <v>1</v>
      </c>
      <c r="B8" s="11">
        <f aca="true" t="shared" si="1" ref="B8:G8">SUM(B9:B13)</f>
        <v>15345</v>
      </c>
      <c r="C8" s="11">
        <f t="shared" si="1"/>
        <v>74</v>
      </c>
      <c r="D8" s="11">
        <f t="shared" si="1"/>
        <v>13500</v>
      </c>
      <c r="E8" s="11">
        <f t="shared" si="1"/>
        <v>292</v>
      </c>
      <c r="F8" s="11">
        <f t="shared" si="1"/>
        <v>19964</v>
      </c>
      <c r="G8" s="11">
        <f t="shared" si="1"/>
        <v>2889</v>
      </c>
    </row>
    <row r="9" spans="1:7" ht="14.25">
      <c r="A9" s="29" t="s">
        <v>2</v>
      </c>
      <c r="B9" s="11">
        <v>2776</v>
      </c>
      <c r="C9" s="11">
        <v>8</v>
      </c>
      <c r="D9" s="11">
        <v>2519</v>
      </c>
      <c r="E9" s="11">
        <v>29</v>
      </c>
      <c r="F9" s="11">
        <v>3988</v>
      </c>
      <c r="G9" s="11">
        <v>341</v>
      </c>
    </row>
    <row r="10" spans="1:7" ht="14.25">
      <c r="A10" s="29" t="s">
        <v>3</v>
      </c>
      <c r="B10" s="11">
        <v>5382</v>
      </c>
      <c r="C10" s="11">
        <v>16</v>
      </c>
      <c r="D10" s="11">
        <v>4251</v>
      </c>
      <c r="E10" s="11">
        <v>110</v>
      </c>
      <c r="F10" s="11">
        <v>6847</v>
      </c>
      <c r="G10" s="11">
        <v>1172</v>
      </c>
    </row>
    <row r="11" spans="1:7" ht="14.25">
      <c r="A11" s="29" t="s">
        <v>4</v>
      </c>
      <c r="B11" s="11">
        <v>1937</v>
      </c>
      <c r="C11" s="11">
        <v>11</v>
      </c>
      <c r="D11" s="11">
        <v>2531</v>
      </c>
      <c r="E11" s="11">
        <v>65</v>
      </c>
      <c r="F11" s="11">
        <v>2501</v>
      </c>
      <c r="G11" s="11">
        <v>433</v>
      </c>
    </row>
    <row r="12" spans="1:7" ht="14.25">
      <c r="A12" s="29" t="s">
        <v>5</v>
      </c>
      <c r="B12" s="11">
        <v>3659</v>
      </c>
      <c r="C12" s="11">
        <v>31</v>
      </c>
      <c r="D12" s="11">
        <v>3486</v>
      </c>
      <c r="E12" s="11">
        <v>37</v>
      </c>
      <c r="F12" s="11">
        <v>4819</v>
      </c>
      <c r="G12" s="11">
        <v>711</v>
      </c>
    </row>
    <row r="13" spans="1:7" ht="14.25">
      <c r="A13" s="29" t="s">
        <v>6</v>
      </c>
      <c r="B13" s="11">
        <v>1591</v>
      </c>
      <c r="C13" s="11">
        <v>8</v>
      </c>
      <c r="D13" s="11">
        <v>713</v>
      </c>
      <c r="E13" s="11">
        <v>51</v>
      </c>
      <c r="F13" s="11">
        <v>1809</v>
      </c>
      <c r="G13" s="11">
        <v>232</v>
      </c>
    </row>
    <row r="14" spans="1:7" ht="14.25">
      <c r="A14" s="11"/>
      <c r="B14" s="11"/>
      <c r="C14" s="11"/>
      <c r="D14" s="11"/>
      <c r="E14" s="11"/>
      <c r="F14" s="11"/>
      <c r="G14" s="11"/>
    </row>
    <row r="15" spans="1:7" ht="14.25">
      <c r="A15" s="28" t="s">
        <v>7</v>
      </c>
      <c r="B15" s="11">
        <f aca="true" t="shared" si="2" ref="B15:G15">SUM(B16:B72)</f>
        <v>45906</v>
      </c>
      <c r="C15" s="11">
        <f t="shared" si="2"/>
        <v>503</v>
      </c>
      <c r="D15" s="11">
        <f t="shared" si="2"/>
        <v>28010</v>
      </c>
      <c r="E15" s="11">
        <f t="shared" si="2"/>
        <v>1702</v>
      </c>
      <c r="F15" s="11">
        <f t="shared" si="2"/>
        <v>52479</v>
      </c>
      <c r="G15" s="11">
        <f t="shared" si="2"/>
        <v>5240</v>
      </c>
    </row>
    <row r="16" spans="1:7" ht="14.25">
      <c r="A16" s="29" t="s">
        <v>13</v>
      </c>
      <c r="B16" s="11">
        <v>1354</v>
      </c>
      <c r="C16" s="12">
        <v>0</v>
      </c>
      <c r="D16" s="11">
        <v>1319</v>
      </c>
      <c r="E16" s="11">
        <v>42</v>
      </c>
      <c r="F16" s="11">
        <v>1560</v>
      </c>
      <c r="G16" s="11">
        <v>166</v>
      </c>
    </row>
    <row r="17" spans="1:7" ht="14.25">
      <c r="A17" s="29" t="s">
        <v>57</v>
      </c>
      <c r="B17" s="11">
        <v>255</v>
      </c>
      <c r="C17" s="12">
        <v>0</v>
      </c>
      <c r="D17" s="11">
        <v>111</v>
      </c>
      <c r="E17" s="11">
        <v>23</v>
      </c>
      <c r="F17" s="11">
        <v>270</v>
      </c>
      <c r="G17" s="11">
        <v>74</v>
      </c>
    </row>
    <row r="18" spans="1:7" ht="14.25">
      <c r="A18" s="29" t="s">
        <v>8</v>
      </c>
      <c r="B18" s="11">
        <v>1006</v>
      </c>
      <c r="C18" s="11">
        <v>6</v>
      </c>
      <c r="D18" s="11">
        <v>402</v>
      </c>
      <c r="E18" s="11">
        <v>10</v>
      </c>
      <c r="F18" s="11">
        <v>1027</v>
      </c>
      <c r="G18" s="11">
        <v>76</v>
      </c>
    </row>
    <row r="19" spans="1:7" ht="14.25">
      <c r="A19" s="29" t="s">
        <v>58</v>
      </c>
      <c r="B19" s="11">
        <v>613</v>
      </c>
      <c r="C19" s="12">
        <v>0</v>
      </c>
      <c r="D19" s="11">
        <v>192</v>
      </c>
      <c r="E19" s="11">
        <v>10</v>
      </c>
      <c r="F19" s="11">
        <v>648</v>
      </c>
      <c r="G19" s="11">
        <v>96</v>
      </c>
    </row>
    <row r="20" spans="1:7" ht="14.25">
      <c r="A20" s="29" t="s">
        <v>22</v>
      </c>
      <c r="B20" s="11">
        <v>416</v>
      </c>
      <c r="C20" s="11">
        <v>2</v>
      </c>
      <c r="D20" s="11">
        <v>309</v>
      </c>
      <c r="E20" s="11">
        <v>13</v>
      </c>
      <c r="F20" s="11">
        <v>491</v>
      </c>
      <c r="G20" s="12">
        <v>50</v>
      </c>
    </row>
    <row r="21" spans="1:7" ht="14.25">
      <c r="A21" s="29" t="s">
        <v>59</v>
      </c>
      <c r="B21" s="11">
        <v>654</v>
      </c>
      <c r="C21" s="12">
        <v>0</v>
      </c>
      <c r="D21" s="11">
        <v>285</v>
      </c>
      <c r="E21" s="11">
        <v>13</v>
      </c>
      <c r="F21" s="11">
        <v>771</v>
      </c>
      <c r="G21" s="11">
        <v>63</v>
      </c>
    </row>
    <row r="22" spans="1:7" ht="14.25">
      <c r="A22" s="29" t="s">
        <v>30</v>
      </c>
      <c r="B22" s="11">
        <v>322</v>
      </c>
      <c r="C22" s="12">
        <v>0</v>
      </c>
      <c r="D22" s="11">
        <v>166</v>
      </c>
      <c r="E22" s="11">
        <v>8</v>
      </c>
      <c r="F22" s="11">
        <v>497</v>
      </c>
      <c r="G22" s="11">
        <v>20</v>
      </c>
    </row>
    <row r="23" spans="1:7" ht="14.25">
      <c r="A23" s="29" t="s">
        <v>9</v>
      </c>
      <c r="B23" s="11">
        <v>490</v>
      </c>
      <c r="C23" s="12">
        <v>0</v>
      </c>
      <c r="D23" s="11">
        <v>189</v>
      </c>
      <c r="E23" s="11">
        <v>4</v>
      </c>
      <c r="F23" s="11">
        <v>481</v>
      </c>
      <c r="G23" s="11">
        <v>18</v>
      </c>
    </row>
    <row r="24" spans="1:7" ht="14.25">
      <c r="A24" s="29" t="s">
        <v>46</v>
      </c>
      <c r="B24" s="11">
        <v>440</v>
      </c>
      <c r="C24" s="12">
        <v>0</v>
      </c>
      <c r="D24" s="11">
        <v>188</v>
      </c>
      <c r="E24" s="11">
        <v>21</v>
      </c>
      <c r="F24" s="11">
        <v>485</v>
      </c>
      <c r="G24" s="11">
        <v>104</v>
      </c>
    </row>
    <row r="25" spans="1:7" ht="14.25">
      <c r="A25" s="29" t="s">
        <v>52</v>
      </c>
      <c r="B25" s="11">
        <v>329</v>
      </c>
      <c r="C25" s="12">
        <v>0</v>
      </c>
      <c r="D25" s="11">
        <v>55</v>
      </c>
      <c r="E25" s="11">
        <v>2</v>
      </c>
      <c r="F25" s="11">
        <v>368</v>
      </c>
      <c r="G25" s="11">
        <v>16</v>
      </c>
    </row>
    <row r="26" spans="1:7" ht="14.25">
      <c r="A26" s="29" t="s">
        <v>23</v>
      </c>
      <c r="B26" s="11">
        <v>287</v>
      </c>
      <c r="C26" s="11">
        <v>1</v>
      </c>
      <c r="D26" s="11">
        <v>212</v>
      </c>
      <c r="E26" s="11">
        <v>13</v>
      </c>
      <c r="F26" s="11">
        <v>335</v>
      </c>
      <c r="G26" s="12">
        <v>38</v>
      </c>
    </row>
    <row r="27" spans="1:7" ht="14.25">
      <c r="A27" s="29" t="s">
        <v>10</v>
      </c>
      <c r="B27" s="11">
        <v>365</v>
      </c>
      <c r="C27" s="12">
        <v>0</v>
      </c>
      <c r="D27" s="11">
        <v>161</v>
      </c>
      <c r="E27" s="11">
        <v>2</v>
      </c>
      <c r="F27" s="11">
        <v>366</v>
      </c>
      <c r="G27" s="11">
        <v>20</v>
      </c>
    </row>
    <row r="28" spans="1:7" ht="14.25">
      <c r="A28" s="29" t="s">
        <v>53</v>
      </c>
      <c r="B28" s="11">
        <v>1132</v>
      </c>
      <c r="C28" s="11">
        <v>6</v>
      </c>
      <c r="D28" s="11">
        <v>408</v>
      </c>
      <c r="E28" s="11">
        <v>27</v>
      </c>
      <c r="F28" s="11">
        <v>1229</v>
      </c>
      <c r="G28" s="11">
        <v>104</v>
      </c>
    </row>
    <row r="29" spans="1:7" ht="14.25">
      <c r="A29" s="29" t="s">
        <v>60</v>
      </c>
      <c r="B29" s="11">
        <v>4767</v>
      </c>
      <c r="C29" s="11">
        <v>35</v>
      </c>
      <c r="D29" s="11">
        <v>1909</v>
      </c>
      <c r="E29" s="11">
        <v>224</v>
      </c>
      <c r="F29" s="11">
        <v>5572</v>
      </c>
      <c r="G29" s="11">
        <v>471</v>
      </c>
    </row>
    <row r="30" spans="1:7" ht="14.25">
      <c r="A30" s="29" t="s">
        <v>47</v>
      </c>
      <c r="B30" s="11">
        <v>329</v>
      </c>
      <c r="C30" s="12">
        <v>0</v>
      </c>
      <c r="D30" s="11">
        <v>71</v>
      </c>
      <c r="E30" s="11">
        <v>13</v>
      </c>
      <c r="F30" s="11">
        <v>340</v>
      </c>
      <c r="G30" s="11">
        <v>24</v>
      </c>
    </row>
    <row r="31" spans="1:7" ht="14.25">
      <c r="A31" s="29" t="s">
        <v>48</v>
      </c>
      <c r="B31" s="11">
        <v>447</v>
      </c>
      <c r="C31" s="11">
        <v>3</v>
      </c>
      <c r="D31" s="11">
        <v>223</v>
      </c>
      <c r="E31" s="11">
        <v>20</v>
      </c>
      <c r="F31" s="11">
        <v>503</v>
      </c>
      <c r="G31" s="11">
        <v>103</v>
      </c>
    </row>
    <row r="32" spans="1:7" ht="14.25">
      <c r="A32" s="29" t="s">
        <v>14</v>
      </c>
      <c r="B32" s="11">
        <v>514</v>
      </c>
      <c r="C32" s="12">
        <v>0</v>
      </c>
      <c r="D32" s="11">
        <v>137</v>
      </c>
      <c r="E32" s="11">
        <v>8</v>
      </c>
      <c r="F32" s="11">
        <v>591</v>
      </c>
      <c r="G32" s="11">
        <v>55</v>
      </c>
    </row>
    <row r="33" spans="1:7" ht="14.25">
      <c r="A33" s="29" t="s">
        <v>61</v>
      </c>
      <c r="B33" s="11">
        <v>230</v>
      </c>
      <c r="C33" s="11">
        <v>2</v>
      </c>
      <c r="D33" s="11">
        <v>161</v>
      </c>
      <c r="E33" s="11">
        <v>3</v>
      </c>
      <c r="F33" s="11">
        <v>247</v>
      </c>
      <c r="G33" s="12">
        <v>35</v>
      </c>
    </row>
    <row r="34" spans="1:7" ht="14.25">
      <c r="A34" s="29" t="s">
        <v>54</v>
      </c>
      <c r="B34" s="11">
        <v>178</v>
      </c>
      <c r="C34" s="12">
        <v>0</v>
      </c>
      <c r="D34" s="11">
        <v>64</v>
      </c>
      <c r="E34" s="12">
        <v>0</v>
      </c>
      <c r="F34" s="11">
        <v>187</v>
      </c>
      <c r="G34" s="11">
        <v>17</v>
      </c>
    </row>
    <row r="35" spans="1:7" ht="14.25">
      <c r="A35" s="29" t="s">
        <v>49</v>
      </c>
      <c r="B35" s="11">
        <v>97</v>
      </c>
      <c r="C35" s="12">
        <v>0</v>
      </c>
      <c r="D35" s="11">
        <v>5</v>
      </c>
      <c r="E35" s="12">
        <v>0</v>
      </c>
      <c r="F35" s="11">
        <v>101</v>
      </c>
      <c r="G35" s="11">
        <v>3</v>
      </c>
    </row>
    <row r="36" spans="1:7" ht="14.25">
      <c r="A36" s="29" t="s">
        <v>24</v>
      </c>
      <c r="B36" s="11">
        <v>451</v>
      </c>
      <c r="C36" s="12">
        <v>0</v>
      </c>
      <c r="D36" s="11">
        <v>305</v>
      </c>
      <c r="E36" s="11">
        <v>2</v>
      </c>
      <c r="F36" s="11">
        <v>523</v>
      </c>
      <c r="G36" s="12">
        <v>30</v>
      </c>
    </row>
    <row r="37" spans="1:7" ht="14.25">
      <c r="A37" s="29" t="s">
        <v>50</v>
      </c>
      <c r="B37" s="11">
        <v>455</v>
      </c>
      <c r="C37" s="12">
        <v>1</v>
      </c>
      <c r="D37" s="11">
        <v>314</v>
      </c>
      <c r="E37" s="11">
        <v>2</v>
      </c>
      <c r="F37" s="11">
        <v>529</v>
      </c>
      <c r="G37" s="11">
        <v>29</v>
      </c>
    </row>
    <row r="38" spans="1:7" ht="14.25">
      <c r="A38" s="29" t="s">
        <v>25</v>
      </c>
      <c r="B38" s="11">
        <v>229</v>
      </c>
      <c r="C38" s="12">
        <v>0</v>
      </c>
      <c r="D38" s="11">
        <v>135</v>
      </c>
      <c r="E38" s="11">
        <v>19</v>
      </c>
      <c r="F38" s="11">
        <v>253</v>
      </c>
      <c r="G38" s="11">
        <v>41</v>
      </c>
    </row>
    <row r="39" spans="1:7" ht="14.25">
      <c r="A39" s="29" t="s">
        <v>31</v>
      </c>
      <c r="B39" s="11">
        <v>393</v>
      </c>
      <c r="C39" s="12">
        <v>3</v>
      </c>
      <c r="D39" s="11">
        <v>145</v>
      </c>
      <c r="E39" s="11">
        <v>3</v>
      </c>
      <c r="F39" s="11">
        <v>457</v>
      </c>
      <c r="G39" s="11">
        <v>19</v>
      </c>
    </row>
    <row r="40" spans="1:7" ht="14.25">
      <c r="A40" s="29" t="s">
        <v>26</v>
      </c>
      <c r="B40" s="11">
        <v>405</v>
      </c>
      <c r="C40" s="12">
        <v>2</v>
      </c>
      <c r="D40" s="11">
        <v>261</v>
      </c>
      <c r="E40" s="11">
        <v>3</v>
      </c>
      <c r="F40" s="11">
        <v>437</v>
      </c>
      <c r="G40" s="12">
        <v>77</v>
      </c>
    </row>
    <row r="41" spans="1:7" ht="14.25">
      <c r="A41" s="29" t="s">
        <v>32</v>
      </c>
      <c r="B41" s="11">
        <v>3747</v>
      </c>
      <c r="C41" s="12">
        <v>24</v>
      </c>
      <c r="D41" s="11">
        <v>2241</v>
      </c>
      <c r="E41" s="11">
        <v>125</v>
      </c>
      <c r="F41" s="11">
        <v>4712</v>
      </c>
      <c r="G41" s="11">
        <v>337</v>
      </c>
    </row>
    <row r="42" spans="1:7" ht="14.25">
      <c r="A42" s="29" t="s">
        <v>15</v>
      </c>
      <c r="B42" s="11">
        <v>354</v>
      </c>
      <c r="C42" s="12">
        <v>0</v>
      </c>
      <c r="D42" s="11">
        <v>305</v>
      </c>
      <c r="E42" s="11">
        <v>3</v>
      </c>
      <c r="F42" s="11">
        <v>479</v>
      </c>
      <c r="G42" s="11">
        <v>50</v>
      </c>
    </row>
    <row r="43" spans="1:7" ht="14.25">
      <c r="A43" s="29" t="s">
        <v>44</v>
      </c>
      <c r="B43" s="11">
        <v>2710</v>
      </c>
      <c r="C43" s="12">
        <v>144</v>
      </c>
      <c r="D43" s="11">
        <v>2221</v>
      </c>
      <c r="E43" s="11">
        <v>88</v>
      </c>
      <c r="F43" s="11">
        <v>3012</v>
      </c>
      <c r="G43" s="11">
        <v>416</v>
      </c>
    </row>
    <row r="44" spans="1:7" ht="14.25">
      <c r="A44" s="29" t="s">
        <v>62</v>
      </c>
      <c r="B44" s="11">
        <v>773</v>
      </c>
      <c r="C44" s="12">
        <v>7</v>
      </c>
      <c r="D44" s="11">
        <v>338</v>
      </c>
      <c r="E44" s="11">
        <v>32</v>
      </c>
      <c r="F44" s="11">
        <v>891</v>
      </c>
      <c r="G44" s="11">
        <v>79</v>
      </c>
    </row>
    <row r="45" spans="1:7" ht="14.25">
      <c r="A45" s="29" t="s">
        <v>27</v>
      </c>
      <c r="B45" s="11">
        <v>1599</v>
      </c>
      <c r="C45" s="12">
        <v>0</v>
      </c>
      <c r="D45" s="11">
        <v>950</v>
      </c>
      <c r="E45" s="11">
        <v>54</v>
      </c>
      <c r="F45" s="11">
        <v>1753</v>
      </c>
      <c r="G45" s="11">
        <v>203</v>
      </c>
    </row>
    <row r="46" spans="1:7" ht="14.25">
      <c r="A46" s="29" t="s">
        <v>28</v>
      </c>
      <c r="B46" s="11">
        <v>1886</v>
      </c>
      <c r="C46" s="12">
        <v>13</v>
      </c>
      <c r="D46" s="11">
        <v>1828</v>
      </c>
      <c r="E46" s="11">
        <v>199</v>
      </c>
      <c r="F46" s="11">
        <v>2182</v>
      </c>
      <c r="G46" s="11">
        <v>412</v>
      </c>
    </row>
    <row r="47" spans="1:7" ht="14.25">
      <c r="A47" s="29" t="s">
        <v>33</v>
      </c>
      <c r="B47" s="11">
        <v>671</v>
      </c>
      <c r="C47" s="12">
        <v>2</v>
      </c>
      <c r="D47" s="11">
        <v>347</v>
      </c>
      <c r="E47" s="11">
        <v>9</v>
      </c>
      <c r="F47" s="11">
        <v>806</v>
      </c>
      <c r="G47" s="11">
        <v>49</v>
      </c>
    </row>
    <row r="48" spans="1:7" ht="14.25">
      <c r="A48" s="29" t="s">
        <v>40</v>
      </c>
      <c r="B48" s="11">
        <v>1786</v>
      </c>
      <c r="C48" s="12">
        <v>6</v>
      </c>
      <c r="D48" s="11">
        <v>1286</v>
      </c>
      <c r="E48" s="11">
        <v>151</v>
      </c>
      <c r="F48" s="11">
        <v>1915</v>
      </c>
      <c r="G48" s="11">
        <v>281</v>
      </c>
    </row>
    <row r="49" spans="1:7" ht="14.25">
      <c r="A49" s="29" t="s">
        <v>63</v>
      </c>
      <c r="B49" s="11">
        <v>212</v>
      </c>
      <c r="C49" s="12">
        <v>0</v>
      </c>
      <c r="D49" s="11">
        <v>109</v>
      </c>
      <c r="E49" s="11">
        <v>8</v>
      </c>
      <c r="F49" s="11">
        <v>239</v>
      </c>
      <c r="G49" s="11">
        <v>29</v>
      </c>
    </row>
    <row r="50" spans="1:7" ht="14.25">
      <c r="A50" s="29" t="s">
        <v>29</v>
      </c>
      <c r="B50" s="11">
        <v>530</v>
      </c>
      <c r="C50" s="12">
        <v>0</v>
      </c>
      <c r="D50" s="11">
        <v>558</v>
      </c>
      <c r="E50" s="11">
        <v>13</v>
      </c>
      <c r="F50" s="11">
        <v>607</v>
      </c>
      <c r="G50" s="12">
        <v>88</v>
      </c>
    </row>
    <row r="51" spans="1:7" ht="14.25">
      <c r="A51" s="29" t="s">
        <v>11</v>
      </c>
      <c r="B51" s="11">
        <v>598</v>
      </c>
      <c r="C51" s="12">
        <v>1</v>
      </c>
      <c r="D51" s="11">
        <v>318</v>
      </c>
      <c r="E51" s="11">
        <v>6</v>
      </c>
      <c r="F51" s="11">
        <v>686</v>
      </c>
      <c r="G51" s="11">
        <v>59</v>
      </c>
    </row>
    <row r="52" spans="1:7" ht="14.25">
      <c r="A52" s="29" t="s">
        <v>55</v>
      </c>
      <c r="B52" s="11">
        <v>393</v>
      </c>
      <c r="C52" s="12">
        <v>3</v>
      </c>
      <c r="D52" s="11">
        <v>162</v>
      </c>
      <c r="E52" s="11">
        <v>3</v>
      </c>
      <c r="F52" s="11">
        <v>417</v>
      </c>
      <c r="G52" s="11">
        <v>22</v>
      </c>
    </row>
    <row r="53" spans="1:7" ht="14.25">
      <c r="A53" s="29" t="s">
        <v>16</v>
      </c>
      <c r="B53" s="11">
        <v>630</v>
      </c>
      <c r="C53" s="12">
        <v>2</v>
      </c>
      <c r="D53" s="11">
        <v>430</v>
      </c>
      <c r="E53" s="11">
        <v>10</v>
      </c>
      <c r="F53" s="11">
        <v>719</v>
      </c>
      <c r="G53" s="11">
        <v>60</v>
      </c>
    </row>
    <row r="54" spans="1:7" ht="14.25">
      <c r="A54" s="29" t="s">
        <v>41</v>
      </c>
      <c r="B54" s="11">
        <v>1526</v>
      </c>
      <c r="C54" s="12">
        <v>7</v>
      </c>
      <c r="D54" s="11">
        <v>892</v>
      </c>
      <c r="E54" s="11">
        <v>82</v>
      </c>
      <c r="F54" s="11">
        <v>1655</v>
      </c>
      <c r="G54" s="11">
        <v>259</v>
      </c>
    </row>
    <row r="55" spans="1:7" ht="14.25">
      <c r="A55" s="29" t="s">
        <v>51</v>
      </c>
      <c r="B55" s="11">
        <v>225</v>
      </c>
      <c r="C55" s="12">
        <v>1</v>
      </c>
      <c r="D55" s="11">
        <v>154</v>
      </c>
      <c r="E55" s="11">
        <v>7</v>
      </c>
      <c r="F55" s="11">
        <v>292</v>
      </c>
      <c r="G55" s="11">
        <v>59</v>
      </c>
    </row>
    <row r="56" spans="1:7" ht="14.25">
      <c r="A56" s="29" t="s">
        <v>17</v>
      </c>
      <c r="B56" s="11">
        <v>646</v>
      </c>
      <c r="C56" s="12">
        <v>1</v>
      </c>
      <c r="D56" s="11">
        <v>398</v>
      </c>
      <c r="E56" s="11">
        <v>50</v>
      </c>
      <c r="F56" s="11">
        <v>795</v>
      </c>
      <c r="G56" s="11">
        <v>96</v>
      </c>
    </row>
    <row r="57" spans="1:7" ht="14.25">
      <c r="A57" s="29" t="s">
        <v>18</v>
      </c>
      <c r="B57" s="11">
        <v>927</v>
      </c>
      <c r="C57" s="12">
        <v>11</v>
      </c>
      <c r="D57" s="11">
        <v>451</v>
      </c>
      <c r="E57" s="11">
        <v>36</v>
      </c>
      <c r="F57" s="11">
        <v>937</v>
      </c>
      <c r="G57" s="11">
        <v>142</v>
      </c>
    </row>
    <row r="58" spans="1:7" ht="14.25">
      <c r="A58" s="29" t="s">
        <v>19</v>
      </c>
      <c r="B58" s="11">
        <v>911</v>
      </c>
      <c r="C58" s="12">
        <v>1</v>
      </c>
      <c r="D58" s="11">
        <v>465</v>
      </c>
      <c r="E58" s="11">
        <v>25</v>
      </c>
      <c r="F58" s="11">
        <v>1067</v>
      </c>
      <c r="G58" s="11">
        <v>11</v>
      </c>
    </row>
    <row r="59" spans="1:7" ht="14.25">
      <c r="A59" s="29" t="s">
        <v>34</v>
      </c>
      <c r="B59" s="11">
        <v>200</v>
      </c>
      <c r="C59" s="12">
        <v>0</v>
      </c>
      <c r="D59" s="11">
        <v>71</v>
      </c>
      <c r="E59" s="12">
        <v>1</v>
      </c>
      <c r="F59" s="11">
        <v>214</v>
      </c>
      <c r="G59" s="11">
        <v>6</v>
      </c>
    </row>
    <row r="60" spans="1:7" ht="14.25">
      <c r="A60" s="29" t="s">
        <v>35</v>
      </c>
      <c r="B60" s="11">
        <v>73</v>
      </c>
      <c r="C60" s="12">
        <v>1</v>
      </c>
      <c r="D60" s="11">
        <v>31</v>
      </c>
      <c r="E60" s="12">
        <v>0</v>
      </c>
      <c r="F60" s="11">
        <v>85</v>
      </c>
      <c r="G60" s="11">
        <v>15</v>
      </c>
    </row>
    <row r="61" spans="1:7" ht="14.25">
      <c r="A61" s="29" t="s">
        <v>36</v>
      </c>
      <c r="B61" s="11">
        <v>462</v>
      </c>
      <c r="C61" s="12">
        <v>4</v>
      </c>
      <c r="D61" s="11">
        <v>245</v>
      </c>
      <c r="E61" s="11">
        <v>9</v>
      </c>
      <c r="F61" s="11">
        <v>614</v>
      </c>
      <c r="G61" s="11">
        <v>45</v>
      </c>
    </row>
    <row r="62" spans="1:7" ht="14.25">
      <c r="A62" s="29" t="s">
        <v>45</v>
      </c>
      <c r="B62" s="11">
        <v>3381</v>
      </c>
      <c r="C62" s="12">
        <v>163</v>
      </c>
      <c r="D62" s="11">
        <v>2911</v>
      </c>
      <c r="E62" s="11">
        <v>142</v>
      </c>
      <c r="F62" s="11">
        <v>3741</v>
      </c>
      <c r="G62" s="11">
        <v>365</v>
      </c>
    </row>
    <row r="63" spans="1:7" ht="14.25">
      <c r="A63" s="29" t="s">
        <v>42</v>
      </c>
      <c r="B63" s="11">
        <v>535</v>
      </c>
      <c r="C63" s="11">
        <v>2</v>
      </c>
      <c r="D63" s="11">
        <v>148</v>
      </c>
      <c r="E63" s="11">
        <v>21</v>
      </c>
      <c r="F63" s="11">
        <v>598</v>
      </c>
      <c r="G63" s="11">
        <v>37</v>
      </c>
    </row>
    <row r="64" spans="1:7" ht="14.25">
      <c r="A64" s="29" t="s">
        <v>12</v>
      </c>
      <c r="B64" s="11">
        <v>199</v>
      </c>
      <c r="C64" s="11">
        <v>1</v>
      </c>
      <c r="D64" s="11">
        <v>116</v>
      </c>
      <c r="E64" s="11">
        <v>1</v>
      </c>
      <c r="F64" s="11">
        <v>221</v>
      </c>
      <c r="G64" s="11">
        <v>12</v>
      </c>
    </row>
    <row r="65" spans="1:7" ht="14.25">
      <c r="A65" s="29" t="s">
        <v>56</v>
      </c>
      <c r="B65" s="11">
        <v>341</v>
      </c>
      <c r="C65" s="11">
        <v>7</v>
      </c>
      <c r="D65" s="11">
        <v>138</v>
      </c>
      <c r="E65" s="11">
        <v>1</v>
      </c>
      <c r="F65" s="11">
        <v>362</v>
      </c>
      <c r="G65" s="11">
        <v>19</v>
      </c>
    </row>
    <row r="66" spans="1:7" ht="14.25">
      <c r="A66" s="29" t="s">
        <v>20</v>
      </c>
      <c r="B66" s="11">
        <v>778</v>
      </c>
      <c r="C66" s="11">
        <v>1</v>
      </c>
      <c r="D66" s="11">
        <v>281</v>
      </c>
      <c r="E66" s="11">
        <v>9</v>
      </c>
      <c r="F66" s="11">
        <v>901</v>
      </c>
      <c r="G66" s="11">
        <v>76</v>
      </c>
    </row>
    <row r="67" spans="1:7" ht="14.25">
      <c r="A67" s="29" t="s">
        <v>21</v>
      </c>
      <c r="B67" s="11">
        <v>392</v>
      </c>
      <c r="C67" s="11">
        <v>1</v>
      </c>
      <c r="D67" s="11">
        <v>127</v>
      </c>
      <c r="E67" s="11">
        <v>16</v>
      </c>
      <c r="F67" s="11">
        <v>438</v>
      </c>
      <c r="G67" s="11">
        <v>39</v>
      </c>
    </row>
    <row r="68" spans="1:7" ht="14.25">
      <c r="A68" s="29" t="s">
        <v>37</v>
      </c>
      <c r="B68" s="11">
        <v>362</v>
      </c>
      <c r="C68" s="12">
        <v>0</v>
      </c>
      <c r="D68" s="11">
        <v>134</v>
      </c>
      <c r="E68" s="11">
        <v>8</v>
      </c>
      <c r="F68" s="11">
        <v>386</v>
      </c>
      <c r="G68" s="11">
        <v>27</v>
      </c>
    </row>
    <row r="69" spans="1:7" ht="14.25">
      <c r="A69" s="29"/>
      <c r="B69" s="11">
        <v>696</v>
      </c>
      <c r="C69" s="11">
        <v>7</v>
      </c>
      <c r="D69" s="11">
        <v>290</v>
      </c>
      <c r="E69" s="11">
        <v>13</v>
      </c>
      <c r="F69" s="11">
        <v>877</v>
      </c>
      <c r="G69" s="11">
        <v>20</v>
      </c>
    </row>
    <row r="70" spans="1:7" ht="14.25">
      <c r="A70" s="29" t="s">
        <v>43</v>
      </c>
      <c r="B70" s="11">
        <v>1860</v>
      </c>
      <c r="C70" s="11">
        <v>30</v>
      </c>
      <c r="D70" s="11">
        <v>2187</v>
      </c>
      <c r="E70" s="11">
        <v>91</v>
      </c>
      <c r="F70" s="11">
        <v>2183</v>
      </c>
      <c r="G70" s="11">
        <v>133</v>
      </c>
    </row>
    <row r="71" spans="1:7" ht="14.25">
      <c r="A71" s="29" t="s">
        <v>38</v>
      </c>
      <c r="B71" s="11">
        <v>165</v>
      </c>
      <c r="C71" s="11">
        <v>1</v>
      </c>
      <c r="D71" s="11">
        <v>72</v>
      </c>
      <c r="E71" s="11">
        <v>2</v>
      </c>
      <c r="F71" s="11">
        <v>197</v>
      </c>
      <c r="G71" s="11">
        <v>12</v>
      </c>
    </row>
    <row r="72" spans="1:7" ht="14.25">
      <c r="A72" s="29" t="s">
        <v>39</v>
      </c>
      <c r="B72" s="11">
        <v>180</v>
      </c>
      <c r="C72" s="12">
        <v>1</v>
      </c>
      <c r="D72" s="11">
        <v>79</v>
      </c>
      <c r="E72" s="11">
        <v>2</v>
      </c>
      <c r="F72" s="11">
        <v>230</v>
      </c>
      <c r="G72" s="11">
        <v>33</v>
      </c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3"/>
      <c r="B75" s="11"/>
      <c r="C75" s="11"/>
      <c r="D75" s="11"/>
      <c r="E75" s="11"/>
      <c r="F75" s="11"/>
      <c r="G75" s="11"/>
    </row>
    <row r="76" spans="1:7" ht="14.25">
      <c r="A76" s="22" t="s">
        <v>69</v>
      </c>
      <c r="B76" s="11"/>
      <c r="C76" s="11"/>
      <c r="D76" s="11"/>
      <c r="E76" s="11"/>
      <c r="F76" s="11"/>
      <c r="G76" s="11"/>
    </row>
    <row r="77" spans="1:7" ht="14.25">
      <c r="A77" s="3"/>
      <c r="B77" s="11"/>
      <c r="C77" s="11"/>
      <c r="D77" s="11"/>
      <c r="E77" s="11"/>
      <c r="F77" s="11"/>
      <c r="G77" s="11"/>
    </row>
    <row r="78" spans="1:7" ht="14.25">
      <c r="A78" s="3"/>
      <c r="B78" s="11"/>
      <c r="C78" s="11"/>
      <c r="D78" s="11"/>
      <c r="E78" s="11"/>
      <c r="F78" s="11"/>
      <c r="G78" s="11"/>
    </row>
    <row r="79" spans="1:7" ht="14.25">
      <c r="A79" s="3"/>
      <c r="B79" s="11"/>
      <c r="C79" s="11"/>
      <c r="D79" s="11"/>
      <c r="E79" s="11"/>
      <c r="F79" s="11"/>
      <c r="G79" s="11"/>
    </row>
    <row r="80" spans="1:7" ht="14.25">
      <c r="A80" s="3"/>
      <c r="B80" s="18"/>
      <c r="C80" s="18"/>
      <c r="D80" s="18"/>
      <c r="E80" s="18"/>
      <c r="F80" s="18"/>
      <c r="G80" s="17"/>
    </row>
    <row r="81" spans="1:7" ht="14.25">
      <c r="A81" s="3"/>
      <c r="B81" s="26"/>
      <c r="C81" s="26"/>
      <c r="D81" s="14"/>
      <c r="E81" s="14"/>
      <c r="F81" s="14"/>
      <c r="G81" s="3"/>
    </row>
    <row r="82" spans="2:7" ht="14.25">
      <c r="B82" s="26"/>
      <c r="C82" s="26"/>
      <c r="D82" s="14"/>
      <c r="E82" s="14"/>
      <c r="F82" s="14"/>
      <c r="G82" s="3"/>
    </row>
    <row r="83" spans="2:7" ht="14.25">
      <c r="B83" s="26"/>
      <c r="C83" s="26"/>
      <c r="D83" s="14"/>
      <c r="E83" s="14"/>
      <c r="F83" s="14"/>
      <c r="G83" s="3"/>
    </row>
    <row r="84" spans="2:7" ht="14.25">
      <c r="B84" s="26"/>
      <c r="C84" s="26"/>
      <c r="D84" s="14"/>
      <c r="E84" s="14"/>
      <c r="F84" s="14"/>
      <c r="G84" s="3"/>
    </row>
    <row r="85" spans="2:7" ht="14.25">
      <c r="B85" s="26"/>
      <c r="C85" s="26"/>
      <c r="D85" s="14"/>
      <c r="E85" s="14"/>
      <c r="F85" s="14"/>
      <c r="G85" s="3"/>
    </row>
    <row r="86" spans="2:7" ht="14.25">
      <c r="B86" s="26"/>
      <c r="C86" s="26"/>
      <c r="D86" s="14"/>
      <c r="E86" s="14"/>
      <c r="F86" s="14"/>
      <c r="G86" s="3"/>
    </row>
    <row r="87" spans="2:7" ht="14.25">
      <c r="B87" s="26"/>
      <c r="C87" s="26"/>
      <c r="D87" s="14"/>
      <c r="E87" s="14"/>
      <c r="F87" s="14"/>
      <c r="G87" s="3"/>
    </row>
    <row r="88" spans="2:7" ht="14.25">
      <c r="B88" s="26"/>
      <c r="C88" s="26"/>
      <c r="D88" s="14"/>
      <c r="E88" s="14"/>
      <c r="F88" s="14"/>
      <c r="G88" s="3"/>
    </row>
    <row r="89" spans="2:7" ht="14.25">
      <c r="B89" s="26"/>
      <c r="C89" s="26"/>
      <c r="D89" s="14"/>
      <c r="E89" s="14"/>
      <c r="F89" s="14"/>
      <c r="G89" s="3"/>
    </row>
    <row r="90" spans="2:7" ht="14.25">
      <c r="B90" s="26"/>
      <c r="C90" s="26"/>
      <c r="D90" s="14"/>
      <c r="E90" s="14"/>
      <c r="F90" s="14"/>
      <c r="G90" s="3"/>
    </row>
    <row r="91" spans="2:7" ht="14.25">
      <c r="B91" s="26"/>
      <c r="C91" s="26"/>
      <c r="D91" s="14"/>
      <c r="E91" s="14"/>
      <c r="F91" s="14"/>
      <c r="G91" s="3"/>
    </row>
    <row r="92" spans="2:7" ht="14.25">
      <c r="B92" s="26"/>
      <c r="C92" s="26"/>
      <c r="D92" s="14"/>
      <c r="E92" s="14"/>
      <c r="F92" s="14"/>
      <c r="G92" s="3"/>
    </row>
    <row r="93" spans="2:7" ht="14.25">
      <c r="B93" s="26"/>
      <c r="C93" s="26"/>
      <c r="D93" s="14"/>
      <c r="E93" s="14"/>
      <c r="F93" s="14"/>
      <c r="G93" s="3"/>
    </row>
    <row r="94" spans="2:7" ht="14.25">
      <c r="B94" s="26"/>
      <c r="C94" s="26"/>
      <c r="D94" s="14"/>
      <c r="E94" s="14"/>
      <c r="F94" s="14"/>
      <c r="G94" s="3"/>
    </row>
    <row r="95" spans="2:7" ht="14.25">
      <c r="B95" s="26"/>
      <c r="C95" s="26"/>
      <c r="D95" s="14"/>
      <c r="E95" s="14"/>
      <c r="F95" s="14"/>
      <c r="G95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5.7109375" style="0" customWidth="1"/>
  </cols>
  <sheetData>
    <row r="1" spans="1:7" ht="20.25">
      <c r="A1" s="27" t="s">
        <v>66</v>
      </c>
      <c r="B1" s="1"/>
      <c r="C1" s="1"/>
      <c r="D1" s="1"/>
      <c r="E1" s="1"/>
      <c r="F1" s="1"/>
      <c r="G1" s="2"/>
    </row>
    <row r="2" spans="1:7" ht="20.25">
      <c r="A2" s="27" t="s">
        <v>98</v>
      </c>
      <c r="B2" s="1"/>
      <c r="C2" s="1"/>
      <c r="D2" s="1"/>
      <c r="E2" s="1"/>
      <c r="F2" s="1"/>
      <c r="G2" s="2"/>
    </row>
    <row r="3" spans="1:7" ht="14.25">
      <c r="A3" s="6"/>
      <c r="B3" s="7"/>
      <c r="C3" s="7"/>
      <c r="D3" s="7"/>
      <c r="E3" s="7"/>
      <c r="F3" s="7"/>
      <c r="G3" s="6"/>
    </row>
    <row r="4" spans="1:7" ht="57">
      <c r="A4" s="30" t="s">
        <v>64</v>
      </c>
      <c r="B4" s="31" t="s">
        <v>77</v>
      </c>
      <c r="C4" s="31" t="s">
        <v>78</v>
      </c>
      <c r="D4" s="31" t="s">
        <v>82</v>
      </c>
      <c r="E4" s="31" t="s">
        <v>90</v>
      </c>
      <c r="F4" s="31" t="s">
        <v>80</v>
      </c>
      <c r="G4" s="32" t="s">
        <v>97</v>
      </c>
    </row>
    <row r="5" spans="1:7" ht="15">
      <c r="A5" s="3"/>
      <c r="B5" s="10"/>
      <c r="C5" s="10"/>
      <c r="D5" s="10"/>
      <c r="E5" s="10"/>
      <c r="F5" s="10"/>
      <c r="G5" s="10"/>
    </row>
    <row r="6" spans="1:7" ht="14.25">
      <c r="A6" s="11" t="s">
        <v>0</v>
      </c>
      <c r="B6" s="11">
        <f aca="true" t="shared" si="0" ref="B6:G6">+B8+B15</f>
        <v>58385</v>
      </c>
      <c r="C6" s="11">
        <f t="shared" si="0"/>
        <v>555</v>
      </c>
      <c r="D6" s="11">
        <f t="shared" si="0"/>
        <v>41571.289371125386</v>
      </c>
      <c r="E6" s="11">
        <f t="shared" si="0"/>
        <v>1962.0000000000002</v>
      </c>
      <c r="F6" s="11">
        <f t="shared" si="0"/>
        <v>69801</v>
      </c>
      <c r="G6" s="11">
        <f t="shared" si="0"/>
        <v>7732.999999999999</v>
      </c>
    </row>
    <row r="7" spans="1:7" ht="14.25">
      <c r="A7" s="11"/>
      <c r="B7" s="11"/>
      <c r="C7" s="11"/>
      <c r="D7" s="11"/>
      <c r="E7" s="11"/>
      <c r="F7" s="11"/>
      <c r="G7" s="11"/>
    </row>
    <row r="8" spans="1:7" ht="14.25">
      <c r="A8" s="28" t="s">
        <v>1</v>
      </c>
      <c r="B8" s="11">
        <f aca="true" t="shared" si="1" ref="B8:G8">SUM(B9:B13)</f>
        <v>14308</v>
      </c>
      <c r="C8" s="11">
        <f t="shared" si="1"/>
        <v>61</v>
      </c>
      <c r="D8" s="11">
        <f t="shared" si="1"/>
        <v>14562</v>
      </c>
      <c r="E8" s="11">
        <f t="shared" si="1"/>
        <v>287</v>
      </c>
      <c r="F8" s="11">
        <f t="shared" si="1"/>
        <v>18904</v>
      </c>
      <c r="G8" s="11">
        <f t="shared" si="1"/>
        <v>2774</v>
      </c>
    </row>
    <row r="9" spans="1:7" ht="14.25">
      <c r="A9" s="29" t="s">
        <v>2</v>
      </c>
      <c r="B9" s="11">
        <v>2614</v>
      </c>
      <c r="C9" s="11">
        <v>7</v>
      </c>
      <c r="D9" s="11">
        <v>3602</v>
      </c>
      <c r="E9" s="11">
        <v>38</v>
      </c>
      <c r="F9" s="11">
        <v>3753</v>
      </c>
      <c r="G9" s="11">
        <v>330</v>
      </c>
    </row>
    <row r="10" spans="1:7" ht="14.25">
      <c r="A10" s="29" t="s">
        <v>3</v>
      </c>
      <c r="B10" s="11">
        <v>4938</v>
      </c>
      <c r="C10" s="11">
        <v>12</v>
      </c>
      <c r="D10" s="11">
        <v>4029</v>
      </c>
      <c r="E10" s="11">
        <v>97</v>
      </c>
      <c r="F10" s="11">
        <v>6422</v>
      </c>
      <c r="G10" s="11">
        <v>1126</v>
      </c>
    </row>
    <row r="11" spans="1:7" ht="14.25">
      <c r="A11" s="29" t="s">
        <v>4</v>
      </c>
      <c r="B11" s="11">
        <v>1829</v>
      </c>
      <c r="C11" s="11">
        <v>10</v>
      </c>
      <c r="D11" s="11">
        <v>3406</v>
      </c>
      <c r="E11" s="11">
        <v>75</v>
      </c>
      <c r="F11" s="11">
        <v>2382</v>
      </c>
      <c r="G11" s="11">
        <v>416</v>
      </c>
    </row>
    <row r="12" spans="1:7" ht="14.25">
      <c r="A12" s="29" t="s">
        <v>5</v>
      </c>
      <c r="B12" s="11">
        <v>3447</v>
      </c>
      <c r="C12" s="11">
        <v>23</v>
      </c>
      <c r="D12" s="11">
        <v>2827</v>
      </c>
      <c r="E12" s="11">
        <v>37</v>
      </c>
      <c r="F12" s="11">
        <v>4650</v>
      </c>
      <c r="G12" s="11">
        <v>670</v>
      </c>
    </row>
    <row r="13" spans="1:7" ht="14.25">
      <c r="A13" s="29" t="s">
        <v>6</v>
      </c>
      <c r="B13" s="11">
        <v>1480</v>
      </c>
      <c r="C13" s="11">
        <v>9</v>
      </c>
      <c r="D13" s="11">
        <v>698</v>
      </c>
      <c r="E13" s="11">
        <v>40</v>
      </c>
      <c r="F13" s="11">
        <v>1697</v>
      </c>
      <c r="G13" s="11">
        <v>232</v>
      </c>
    </row>
    <row r="14" spans="1:7" ht="14.25">
      <c r="A14" s="11"/>
      <c r="B14" s="11"/>
      <c r="C14" s="11"/>
      <c r="D14" s="11"/>
      <c r="E14" s="11"/>
      <c r="F14" s="11"/>
      <c r="G14" s="11"/>
    </row>
    <row r="15" spans="1:7" ht="14.25">
      <c r="A15" s="28" t="s">
        <v>7</v>
      </c>
      <c r="B15" s="11">
        <f aca="true" t="shared" si="2" ref="B15:G15">SUM(B16:B72)</f>
        <v>44077</v>
      </c>
      <c r="C15" s="11">
        <f t="shared" si="2"/>
        <v>494</v>
      </c>
      <c r="D15" s="11">
        <f t="shared" si="2"/>
        <v>27009.289371125386</v>
      </c>
      <c r="E15" s="11">
        <f t="shared" si="2"/>
        <v>1675.0000000000002</v>
      </c>
      <c r="F15" s="11">
        <f t="shared" si="2"/>
        <v>50897.00000000001</v>
      </c>
      <c r="G15" s="11">
        <f t="shared" si="2"/>
        <v>4958.999999999999</v>
      </c>
    </row>
    <row r="16" spans="1:7" ht="14.25">
      <c r="A16" s="29" t="s">
        <v>13</v>
      </c>
      <c r="B16" s="11">
        <v>1277.8060003681207</v>
      </c>
      <c r="C16" s="12">
        <v>0</v>
      </c>
      <c r="D16" s="11">
        <v>1246</v>
      </c>
      <c r="E16" s="11">
        <v>34.84615384615385</v>
      </c>
      <c r="F16" s="11">
        <v>1500.2830188679245</v>
      </c>
      <c r="G16" s="11">
        <v>139.16666666666669</v>
      </c>
    </row>
    <row r="17" spans="1:7" ht="14.25">
      <c r="A17" s="29" t="s">
        <v>57</v>
      </c>
      <c r="B17" s="11">
        <v>239.6558839933073</v>
      </c>
      <c r="C17" s="12">
        <v>0</v>
      </c>
      <c r="D17" s="11">
        <v>104</v>
      </c>
      <c r="E17" s="11">
        <v>24.381974248927037</v>
      </c>
      <c r="F17" s="11">
        <v>256.5032928942808</v>
      </c>
      <c r="G17" s="11">
        <v>103.07722007722008</v>
      </c>
    </row>
    <row r="18" spans="1:7" ht="14.25">
      <c r="A18" s="29" t="s">
        <v>8</v>
      </c>
      <c r="B18" s="11">
        <v>934.1831035701662</v>
      </c>
      <c r="C18" s="11">
        <v>9</v>
      </c>
      <c r="D18" s="11">
        <v>356</v>
      </c>
      <c r="E18" s="11">
        <v>11</v>
      </c>
      <c r="F18" s="11">
        <v>963.2626198083067</v>
      </c>
      <c r="G18" s="11">
        <v>73.59922178988327</v>
      </c>
    </row>
    <row r="19" spans="1:7" ht="14.25">
      <c r="A19" s="29" t="s">
        <v>58</v>
      </c>
      <c r="B19" s="11">
        <v>609.5811489124374</v>
      </c>
      <c r="C19" s="12">
        <v>0</v>
      </c>
      <c r="D19" s="11">
        <v>202</v>
      </c>
      <c r="E19" s="11">
        <v>10.600858369098713</v>
      </c>
      <c r="F19" s="11">
        <v>632.5795493934141</v>
      </c>
      <c r="G19" s="11">
        <v>12.494208494208495</v>
      </c>
    </row>
    <row r="20" spans="1:7" ht="14.25">
      <c r="A20" s="29" t="s">
        <v>22</v>
      </c>
      <c r="B20" s="11">
        <v>399.05334061532864</v>
      </c>
      <c r="C20" s="11">
        <v>1</v>
      </c>
      <c r="D20" s="11">
        <v>292</v>
      </c>
      <c r="E20" s="11">
        <v>11.84076433121019</v>
      </c>
      <c r="F20" s="11">
        <v>471.2985489348564</v>
      </c>
      <c r="G20" s="12">
        <v>0</v>
      </c>
    </row>
    <row r="21" spans="1:7" ht="14.25">
      <c r="A21" s="29" t="s">
        <v>59</v>
      </c>
      <c r="B21" s="11">
        <v>620.5197992191858</v>
      </c>
      <c r="C21" s="12">
        <v>0</v>
      </c>
      <c r="D21" s="11">
        <v>301</v>
      </c>
      <c r="E21" s="11">
        <v>12.721030042918455</v>
      </c>
      <c r="F21" s="11">
        <v>744.4381282495667</v>
      </c>
      <c r="G21" s="11">
        <v>43.72972972972973</v>
      </c>
    </row>
    <row r="22" spans="1:7" ht="14.25">
      <c r="A22" s="29" t="s">
        <v>30</v>
      </c>
      <c r="B22" s="11">
        <v>315.95265917602995</v>
      </c>
      <c r="C22" s="12">
        <v>0</v>
      </c>
      <c r="D22" s="11">
        <v>176</v>
      </c>
      <c r="E22" s="11">
        <v>7.527950310559007</v>
      </c>
      <c r="F22" s="11">
        <v>480.0268780151619</v>
      </c>
      <c r="G22" s="11">
        <v>18</v>
      </c>
    </row>
    <row r="23" spans="1:7" ht="14.25">
      <c r="A23" s="29" t="s">
        <v>9</v>
      </c>
      <c r="B23" s="11">
        <v>468.10038882997526</v>
      </c>
      <c r="C23" s="12">
        <v>0</v>
      </c>
      <c r="D23" s="11">
        <v>172</v>
      </c>
      <c r="E23" s="11">
        <v>3</v>
      </c>
      <c r="F23" s="11">
        <v>475.87476038338656</v>
      </c>
      <c r="G23" s="11">
        <v>18.96887159533074</v>
      </c>
    </row>
    <row r="24" spans="1:7" ht="14.25">
      <c r="A24" s="29" t="s">
        <v>46</v>
      </c>
      <c r="B24" s="11">
        <v>440.7796540362438</v>
      </c>
      <c r="C24" s="12">
        <v>0</v>
      </c>
      <c r="D24" s="11">
        <v>174</v>
      </c>
      <c r="E24" s="11">
        <v>20.49438202247191</v>
      </c>
      <c r="F24" s="11">
        <v>480.85197018104367</v>
      </c>
      <c r="G24" s="11">
        <v>104.83870967741935</v>
      </c>
    </row>
    <row r="25" spans="1:7" ht="14.25">
      <c r="A25" s="29" t="s">
        <v>52</v>
      </c>
      <c r="B25" s="11">
        <v>320.11808118081177</v>
      </c>
      <c r="C25" s="12">
        <v>0</v>
      </c>
      <c r="D25" s="11">
        <v>68.15932914046122</v>
      </c>
      <c r="E25" s="11">
        <v>2.55</v>
      </c>
      <c r="F25" s="11">
        <v>357.25706857328566</v>
      </c>
      <c r="G25" s="11">
        <v>10.184331797235023</v>
      </c>
    </row>
    <row r="26" spans="1:7" ht="14.25">
      <c r="A26" s="29" t="s">
        <v>23</v>
      </c>
      <c r="B26" s="11">
        <v>268.36337156380847</v>
      </c>
      <c r="C26" s="11">
        <v>1</v>
      </c>
      <c r="D26" s="11">
        <v>216</v>
      </c>
      <c r="E26" s="11">
        <v>10.019108280254777</v>
      </c>
      <c r="F26" s="11">
        <v>318.4186477307811</v>
      </c>
      <c r="G26" s="12">
        <v>0</v>
      </c>
    </row>
    <row r="27" spans="1:7" ht="14.25">
      <c r="A27" s="29" t="s">
        <v>10</v>
      </c>
      <c r="B27" s="11">
        <v>364.19017320607986</v>
      </c>
      <c r="C27" s="12">
        <v>0</v>
      </c>
      <c r="D27" s="11">
        <v>149</v>
      </c>
      <c r="E27" s="11">
        <v>2</v>
      </c>
      <c r="F27" s="11">
        <v>362.6626198083067</v>
      </c>
      <c r="G27" s="11">
        <v>19.72762645914397</v>
      </c>
    </row>
    <row r="28" spans="1:7" ht="14.25">
      <c r="A28" s="29" t="s">
        <v>53</v>
      </c>
      <c r="B28" s="11">
        <v>1086.4007380073801</v>
      </c>
      <c r="C28" s="11">
        <v>6</v>
      </c>
      <c r="D28" s="11">
        <v>412.1509433962264</v>
      </c>
      <c r="E28" s="11">
        <v>37.4</v>
      </c>
      <c r="F28" s="11">
        <v>1191.5112122196945</v>
      </c>
      <c r="G28" s="11">
        <v>81.47465437788019</v>
      </c>
    </row>
    <row r="29" spans="1:7" ht="14.25">
      <c r="A29" s="29" t="s">
        <v>60</v>
      </c>
      <c r="B29" s="11">
        <v>4508.712771890686</v>
      </c>
      <c r="C29" s="11">
        <v>36</v>
      </c>
      <c r="D29" s="11">
        <v>2014</v>
      </c>
      <c r="E29" s="11">
        <v>163.25321888412017</v>
      </c>
      <c r="F29" s="11">
        <v>5393.319237435008</v>
      </c>
      <c r="G29" s="11">
        <v>566.9247104247105</v>
      </c>
    </row>
    <row r="30" spans="1:7" ht="14.25">
      <c r="A30" s="29" t="s">
        <v>47</v>
      </c>
      <c r="B30" s="11">
        <v>329.82825370675454</v>
      </c>
      <c r="C30" s="12">
        <v>0</v>
      </c>
      <c r="D30" s="11">
        <v>76</v>
      </c>
      <c r="E30" s="11">
        <v>12.808988764044944</v>
      </c>
      <c r="F30" s="11">
        <v>333.12034078807244</v>
      </c>
      <c r="G30" s="11">
        <v>29.35483870967742</v>
      </c>
    </row>
    <row r="31" spans="1:7" ht="14.25">
      <c r="A31" s="29" t="s">
        <v>48</v>
      </c>
      <c r="B31" s="11">
        <v>459.94398682042834</v>
      </c>
      <c r="C31" s="11">
        <v>2</v>
      </c>
      <c r="D31" s="11">
        <v>231</v>
      </c>
      <c r="E31" s="11">
        <v>16.651685393258425</v>
      </c>
      <c r="F31" s="11">
        <v>493.4043308484203</v>
      </c>
      <c r="G31" s="11">
        <v>100.64516129032258</v>
      </c>
    </row>
    <row r="32" spans="1:7" ht="14.25">
      <c r="A32" s="29" t="s">
        <v>14</v>
      </c>
      <c r="B32" s="11">
        <v>499.01895821829555</v>
      </c>
      <c r="C32" s="11">
        <v>1</v>
      </c>
      <c r="D32" s="11">
        <v>134</v>
      </c>
      <c r="E32" s="11">
        <v>8.711538461538462</v>
      </c>
      <c r="F32" s="11">
        <v>568.3333333333333</v>
      </c>
      <c r="G32" s="11">
        <v>59.642857142857146</v>
      </c>
    </row>
    <row r="33" spans="1:7" ht="14.25">
      <c r="A33" s="29" t="s">
        <v>61</v>
      </c>
      <c r="B33" s="11">
        <v>217.77858337981039</v>
      </c>
      <c r="C33" s="11">
        <v>2</v>
      </c>
      <c r="D33" s="11">
        <v>159.09066577450653</v>
      </c>
      <c r="E33" s="11">
        <v>2.1201716738197427</v>
      </c>
      <c r="F33" s="11">
        <v>235.28873483535529</v>
      </c>
      <c r="G33" s="12">
        <v>0</v>
      </c>
    </row>
    <row r="34" spans="1:7" ht="14.25">
      <c r="A34" s="29" t="s">
        <v>54</v>
      </c>
      <c r="B34" s="11">
        <v>168.0619926199262</v>
      </c>
      <c r="C34" s="12">
        <v>0</v>
      </c>
      <c r="D34" s="11">
        <v>74</v>
      </c>
      <c r="E34" s="12">
        <v>0</v>
      </c>
      <c r="F34" s="11">
        <v>181.5729606759831</v>
      </c>
      <c r="G34" s="11">
        <v>14.258064516129032</v>
      </c>
    </row>
    <row r="35" spans="1:7" ht="14.25">
      <c r="A35" s="29" t="s">
        <v>49</v>
      </c>
      <c r="B35" s="11">
        <v>98.8476112026359</v>
      </c>
      <c r="C35" s="11">
        <v>1</v>
      </c>
      <c r="D35" s="11">
        <v>5.106761565836299</v>
      </c>
      <c r="E35" s="12">
        <v>0</v>
      </c>
      <c r="F35" s="11">
        <v>98.4877529286475</v>
      </c>
      <c r="G35" s="11">
        <v>4.193548387096775</v>
      </c>
    </row>
    <row r="36" spans="1:7" ht="14.25">
      <c r="A36" s="29" t="s">
        <v>24</v>
      </c>
      <c r="B36" s="11">
        <v>444.94447478609135</v>
      </c>
      <c r="C36" s="11">
        <v>1</v>
      </c>
      <c r="D36" s="11">
        <v>298</v>
      </c>
      <c r="E36" s="11">
        <v>1.821656050955414</v>
      </c>
      <c r="F36" s="11">
        <v>517.0651435628281</v>
      </c>
      <c r="G36" s="12">
        <v>0</v>
      </c>
    </row>
    <row r="37" spans="1:7" ht="14.25">
      <c r="A37" s="29" t="s">
        <v>50</v>
      </c>
      <c r="B37" s="11">
        <v>449.85749588138384</v>
      </c>
      <c r="C37" s="11">
        <v>1</v>
      </c>
      <c r="D37" s="11">
        <v>324</v>
      </c>
      <c r="E37" s="11">
        <v>1.2808988764044944</v>
      </c>
      <c r="F37" s="11">
        <v>529.1302804401846</v>
      </c>
      <c r="G37" s="11">
        <v>45.29032258064516</v>
      </c>
    </row>
    <row r="38" spans="1:7" ht="14.25">
      <c r="A38" s="29" t="s">
        <v>25</v>
      </c>
      <c r="B38" s="11">
        <v>221.47460404150738</v>
      </c>
      <c r="C38" s="12">
        <v>0</v>
      </c>
      <c r="D38" s="11">
        <v>128</v>
      </c>
      <c r="E38" s="11">
        <v>15.48407643312102</v>
      </c>
      <c r="F38" s="11">
        <v>249.2818771225687</v>
      </c>
      <c r="G38" s="11">
        <v>40.19047619047619</v>
      </c>
    </row>
    <row r="39" spans="1:7" ht="14.25">
      <c r="A39" s="29" t="s">
        <v>31</v>
      </c>
      <c r="B39" s="11">
        <v>386.9420224719101</v>
      </c>
      <c r="C39" s="11">
        <v>3</v>
      </c>
      <c r="D39" s="11">
        <v>154</v>
      </c>
      <c r="E39" s="11">
        <v>3.7639751552795033</v>
      </c>
      <c r="F39" s="11">
        <v>464.22352400643234</v>
      </c>
      <c r="G39" s="11">
        <v>20.842105263157894</v>
      </c>
    </row>
    <row r="40" spans="1:7" ht="14.25">
      <c r="A40" s="29" t="s">
        <v>26</v>
      </c>
      <c r="B40" s="11">
        <v>380.09830693610047</v>
      </c>
      <c r="C40" s="11">
        <v>1</v>
      </c>
      <c r="D40" s="11">
        <v>250</v>
      </c>
      <c r="E40" s="11">
        <v>2.732484076433121</v>
      </c>
      <c r="F40" s="11">
        <v>404.10929299166406</v>
      </c>
      <c r="G40" s="12">
        <v>0</v>
      </c>
    </row>
    <row r="41" spans="1:7" ht="14.25">
      <c r="A41" s="29" t="s">
        <v>32</v>
      </c>
      <c r="B41" s="11">
        <v>3585.462771535581</v>
      </c>
      <c r="C41" s="11">
        <v>20</v>
      </c>
      <c r="D41" s="11">
        <v>2311</v>
      </c>
      <c r="E41" s="11">
        <v>139.26708074534162</v>
      </c>
      <c r="F41" s="11">
        <v>4585.935791408224</v>
      </c>
      <c r="G41" s="11">
        <v>300.3157894736842</v>
      </c>
    </row>
    <row r="42" spans="1:7" ht="14.25">
      <c r="A42" s="29" t="s">
        <v>15</v>
      </c>
      <c r="B42" s="11">
        <v>338.30112276826804</v>
      </c>
      <c r="C42" s="12">
        <v>0</v>
      </c>
      <c r="D42" s="11">
        <v>317</v>
      </c>
      <c r="E42" s="11">
        <v>3.871794871794872</v>
      </c>
      <c r="F42" s="11">
        <v>467.92452830188677</v>
      </c>
      <c r="G42" s="11">
        <v>34.460317460317455</v>
      </c>
    </row>
    <row r="43" spans="1:7" ht="14.25">
      <c r="A43" s="29" t="s">
        <v>44</v>
      </c>
      <c r="B43" s="11">
        <v>2581.903131952764</v>
      </c>
      <c r="C43" s="11">
        <v>138</v>
      </c>
      <c r="D43" s="11">
        <v>2014</v>
      </c>
      <c r="E43" s="11">
        <v>108.88888888888889</v>
      </c>
      <c r="F43" s="11">
        <v>2884.6067917783735</v>
      </c>
      <c r="G43" s="11">
        <v>421.20171673819743</v>
      </c>
    </row>
    <row r="44" spans="1:7" ht="14.25">
      <c r="A44" s="29" t="s">
        <v>62</v>
      </c>
      <c r="B44" s="11">
        <v>728.9118795315114</v>
      </c>
      <c r="C44" s="11">
        <v>5</v>
      </c>
      <c r="D44" s="11">
        <v>347</v>
      </c>
      <c r="E44" s="11">
        <v>25.44206008583691</v>
      </c>
      <c r="F44" s="11">
        <v>846.653726169844</v>
      </c>
      <c r="G44" s="11">
        <v>81.2123552123552</v>
      </c>
    </row>
    <row r="45" spans="1:7" ht="14.25">
      <c r="A45" s="29" t="s">
        <v>27</v>
      </c>
      <c r="B45" s="11">
        <v>1544.3364281813217</v>
      </c>
      <c r="C45" s="12">
        <v>0</v>
      </c>
      <c r="D45" s="11">
        <v>920</v>
      </c>
      <c r="E45" s="11">
        <v>46.452229299363054</v>
      </c>
      <c r="F45" s="11">
        <v>1701.1540598950294</v>
      </c>
      <c r="G45" s="11">
        <v>40.19047619047619</v>
      </c>
    </row>
    <row r="46" spans="1:7" ht="14.25">
      <c r="A46" s="29" t="s">
        <v>28</v>
      </c>
      <c r="B46" s="11">
        <v>1722.912798106681</v>
      </c>
      <c r="C46" s="11">
        <v>12</v>
      </c>
      <c r="D46" s="11">
        <v>1818</v>
      </c>
      <c r="E46" s="11">
        <v>185.80891719745222</v>
      </c>
      <c r="F46" s="11">
        <v>2059.496758258722</v>
      </c>
      <c r="G46" s="11">
        <v>763.6190476190476</v>
      </c>
    </row>
    <row r="47" spans="1:7" ht="14.25">
      <c r="A47" s="29" t="s">
        <v>33</v>
      </c>
      <c r="B47" s="11">
        <v>651.9023220973783</v>
      </c>
      <c r="C47" s="11">
        <v>3</v>
      </c>
      <c r="D47" s="11">
        <v>270</v>
      </c>
      <c r="E47" s="11">
        <v>10.037267080745341</v>
      </c>
      <c r="F47" s="11">
        <v>819.7989892028487</v>
      </c>
      <c r="G47" s="11">
        <v>61.578947368421055</v>
      </c>
    </row>
    <row r="48" spans="1:7" ht="14.25">
      <c r="A48" s="29" t="s">
        <v>40</v>
      </c>
      <c r="B48" s="11">
        <v>1744.6862425231104</v>
      </c>
      <c r="C48" s="11">
        <v>6</v>
      </c>
      <c r="D48" s="11">
        <v>1214</v>
      </c>
      <c r="E48" s="11">
        <v>147.49404761904762</v>
      </c>
      <c r="F48" s="11">
        <v>1888.6793114440547</v>
      </c>
      <c r="G48" s="11">
        <v>215.83673469387753</v>
      </c>
    </row>
    <row r="49" spans="1:7" ht="14.25">
      <c r="A49" s="29" t="s">
        <v>63</v>
      </c>
      <c r="B49" s="11">
        <v>206.8399330730619</v>
      </c>
      <c r="C49" s="12">
        <v>0</v>
      </c>
      <c r="D49" s="11">
        <v>126.40080294412847</v>
      </c>
      <c r="E49" s="11">
        <v>8.48068669527897</v>
      </c>
      <c r="F49" s="11">
        <v>237.21733102253035</v>
      </c>
      <c r="G49" s="11">
        <v>1.5617760617760619</v>
      </c>
    </row>
    <row r="50" spans="1:7" ht="14.25">
      <c r="A50" s="29" t="s">
        <v>29</v>
      </c>
      <c r="B50" s="11">
        <v>498.8166757691607</v>
      </c>
      <c r="C50" s="11">
        <v>1</v>
      </c>
      <c r="D50" s="11">
        <v>509</v>
      </c>
      <c r="E50" s="11">
        <v>11.84076433121019</v>
      </c>
      <c r="F50" s="11">
        <v>587.1756715035505</v>
      </c>
      <c r="G50" s="12">
        <v>0</v>
      </c>
    </row>
    <row r="51" spans="1:7" ht="14.25">
      <c r="A51" s="29" t="s">
        <v>11</v>
      </c>
      <c r="B51" s="11">
        <v>571.0017674089785</v>
      </c>
      <c r="C51" s="11">
        <v>1</v>
      </c>
      <c r="D51" s="11">
        <v>301</v>
      </c>
      <c r="E51" s="11">
        <v>4</v>
      </c>
      <c r="F51" s="11">
        <v>653.3683706070287</v>
      </c>
      <c r="G51" s="11">
        <v>68.28793774319065</v>
      </c>
    </row>
    <row r="52" spans="1:7" ht="14.25">
      <c r="A52" s="29" t="s">
        <v>55</v>
      </c>
      <c r="B52" s="11">
        <v>380.14022140221397</v>
      </c>
      <c r="C52" s="11">
        <v>6</v>
      </c>
      <c r="D52" s="11">
        <v>169.33333333333331</v>
      </c>
      <c r="E52" s="11">
        <v>2.55</v>
      </c>
      <c r="F52" s="11">
        <v>403.38641533961646</v>
      </c>
      <c r="G52" s="11">
        <v>31.57142857142857</v>
      </c>
    </row>
    <row r="53" spans="1:7" ht="14.25">
      <c r="A53" s="29" t="s">
        <v>16</v>
      </c>
      <c r="B53" s="11">
        <v>605.1720964476349</v>
      </c>
      <c r="C53" s="11">
        <v>2</v>
      </c>
      <c r="D53" s="11">
        <v>396</v>
      </c>
      <c r="E53" s="11">
        <v>12.583333333333332</v>
      </c>
      <c r="F53" s="11">
        <v>694.0880503144655</v>
      </c>
      <c r="G53" s="11">
        <v>38.43650793650794</v>
      </c>
    </row>
    <row r="54" spans="1:7" ht="14.25">
      <c r="A54" s="29" t="s">
        <v>41</v>
      </c>
      <c r="B54" s="11">
        <v>1427.7449700924415</v>
      </c>
      <c r="C54" s="11">
        <v>5</v>
      </c>
      <c r="D54" s="11">
        <v>873.4905974767912</v>
      </c>
      <c r="E54" s="11">
        <v>85.17261904761905</v>
      </c>
      <c r="F54" s="11">
        <v>1555.1507810009562</v>
      </c>
      <c r="G54" s="11">
        <v>343.98979591836735</v>
      </c>
    </row>
    <row r="55" spans="1:7" ht="14.25">
      <c r="A55" s="29" t="s">
        <v>51</v>
      </c>
      <c r="B55" s="11">
        <v>669.7429983525535</v>
      </c>
      <c r="C55" s="11">
        <v>1</v>
      </c>
      <c r="D55" s="11">
        <v>335.0035587188612</v>
      </c>
      <c r="E55" s="11">
        <v>62.764044943820224</v>
      </c>
      <c r="F55" s="11">
        <v>785.0053248136315</v>
      </c>
      <c r="G55" s="11">
        <v>53.67741935483871</v>
      </c>
    </row>
    <row r="56" spans="1:7" ht="14.25">
      <c r="A56" s="29" t="s">
        <v>17</v>
      </c>
      <c r="B56" s="11">
        <v>886.9243511871895</v>
      </c>
      <c r="C56" s="11">
        <v>11</v>
      </c>
      <c r="D56" s="11">
        <v>426</v>
      </c>
      <c r="E56" s="11">
        <v>38.717948717948715</v>
      </c>
      <c r="F56" s="11">
        <v>917.3270440251572</v>
      </c>
      <c r="G56" s="11">
        <v>128.56349206349208</v>
      </c>
    </row>
    <row r="57" spans="1:7" ht="14.25">
      <c r="A57" s="29" t="s">
        <v>18</v>
      </c>
      <c r="B57" s="11">
        <v>878.9876679550893</v>
      </c>
      <c r="C57" s="11">
        <v>1</v>
      </c>
      <c r="D57" s="11">
        <v>435</v>
      </c>
      <c r="E57" s="11">
        <v>24.198717948717952</v>
      </c>
      <c r="F57" s="11">
        <v>1027.4842767295597</v>
      </c>
      <c r="G57" s="11">
        <v>151.0952380952381</v>
      </c>
    </row>
    <row r="58" spans="1:7" ht="14.25">
      <c r="A58" s="29" t="s">
        <v>19</v>
      </c>
      <c r="B58" s="11">
        <v>190.4803975704031</v>
      </c>
      <c r="C58" s="12">
        <v>0</v>
      </c>
      <c r="D58" s="11">
        <v>65</v>
      </c>
      <c r="E58" s="11">
        <v>0.967948717948718</v>
      </c>
      <c r="F58" s="11">
        <v>214.46540880503144</v>
      </c>
      <c r="G58" s="11">
        <v>2.6507936507936507</v>
      </c>
    </row>
    <row r="59" spans="1:7" ht="14.25">
      <c r="A59" s="29" t="s">
        <v>34</v>
      </c>
      <c r="B59" s="11">
        <v>71.98921348314606</v>
      </c>
      <c r="C59" s="12">
        <v>0</v>
      </c>
      <c r="D59" s="11">
        <v>34</v>
      </c>
      <c r="E59" s="12">
        <v>0</v>
      </c>
      <c r="F59" s="11">
        <v>82.96760854583046</v>
      </c>
      <c r="G59" s="11">
        <v>3.789473684210526</v>
      </c>
    </row>
    <row r="60" spans="1:7" ht="14.25">
      <c r="A60" s="29" t="s">
        <v>35</v>
      </c>
      <c r="B60" s="11">
        <v>224.96629213483146</v>
      </c>
      <c r="C60" s="11">
        <v>1</v>
      </c>
      <c r="D60" s="11">
        <v>175</v>
      </c>
      <c r="E60" s="11">
        <v>7.527950310559007</v>
      </c>
      <c r="F60" s="11">
        <v>297.30059728922583</v>
      </c>
      <c r="G60" s="11">
        <v>1.894736842105263</v>
      </c>
    </row>
    <row r="61" spans="1:7" ht="14.25">
      <c r="A61" s="29" t="s">
        <v>36</v>
      </c>
      <c r="B61" s="11">
        <v>439.93408239700375</v>
      </c>
      <c r="C61" s="11">
        <v>4</v>
      </c>
      <c r="D61" s="11">
        <v>249</v>
      </c>
      <c r="E61" s="11">
        <v>10.037267080745341</v>
      </c>
      <c r="F61" s="11">
        <v>590.6503560762692</v>
      </c>
      <c r="G61" s="11">
        <v>47.36842105263158</v>
      </c>
    </row>
    <row r="62" spans="1:7" ht="14.25">
      <c r="A62" s="29" t="s">
        <v>45</v>
      </c>
      <c r="B62" s="11">
        <v>3254.096868047236</v>
      </c>
      <c r="C62" s="11">
        <v>169</v>
      </c>
      <c r="D62" s="11">
        <v>2673</v>
      </c>
      <c r="E62" s="11">
        <v>143.11111111111111</v>
      </c>
      <c r="F62" s="11">
        <v>3625.3932082216265</v>
      </c>
      <c r="G62" s="11">
        <v>279.79828326180257</v>
      </c>
    </row>
    <row r="63" spans="1:7" ht="14.25">
      <c r="A63" s="29" t="s">
        <v>42</v>
      </c>
      <c r="B63" s="11">
        <v>517.1676635852818</v>
      </c>
      <c r="C63" s="11">
        <v>1</v>
      </c>
      <c r="D63" s="11">
        <v>132.7462508926446</v>
      </c>
      <c r="E63" s="11">
        <v>20.773809523809522</v>
      </c>
      <c r="F63" s="11">
        <v>586.1418552757411</v>
      </c>
      <c r="G63" s="11">
        <v>6.744897959183673</v>
      </c>
    </row>
    <row r="64" spans="1:7" ht="14.25">
      <c r="A64" s="29" t="s">
        <v>12</v>
      </c>
      <c r="B64" s="11">
        <v>191.67903852951574</v>
      </c>
      <c r="C64" s="11">
        <v>1</v>
      </c>
      <c r="D64" s="11">
        <v>110</v>
      </c>
      <c r="E64" s="11">
        <v>1</v>
      </c>
      <c r="F64" s="11">
        <v>207.23578274760385</v>
      </c>
      <c r="G64" s="11">
        <v>6.828793774319066</v>
      </c>
    </row>
    <row r="65" spans="1:7" ht="14.25">
      <c r="A65" s="29" t="s">
        <v>56</v>
      </c>
      <c r="B65" s="11">
        <v>324.8455284552845</v>
      </c>
      <c r="C65" s="11">
        <v>8</v>
      </c>
      <c r="D65" s="11">
        <v>138</v>
      </c>
      <c r="E65" s="11">
        <v>2</v>
      </c>
      <c r="F65" s="11">
        <v>340.59584664536743</v>
      </c>
      <c r="G65" s="11">
        <v>7.587548638132295</v>
      </c>
    </row>
    <row r="66" spans="1:7" ht="14.25">
      <c r="A66" s="29" t="s">
        <v>20</v>
      </c>
      <c r="B66" s="11">
        <v>756.2789667896678</v>
      </c>
      <c r="C66" s="11">
        <v>1</v>
      </c>
      <c r="D66" s="11">
        <v>291.8071278825996</v>
      </c>
      <c r="E66" s="11">
        <v>8.5</v>
      </c>
      <c r="F66" s="11">
        <v>886.2723431914202</v>
      </c>
      <c r="G66" s="11">
        <v>83.51152073732719</v>
      </c>
    </row>
    <row r="67" spans="1:7" ht="14.25">
      <c r="A67" s="29" t="s">
        <v>21</v>
      </c>
      <c r="B67" s="11">
        <v>368.0636848886435</v>
      </c>
      <c r="C67" s="11">
        <v>1</v>
      </c>
      <c r="D67" s="11">
        <v>121</v>
      </c>
      <c r="E67" s="11">
        <v>16.455128205128204</v>
      </c>
      <c r="F67" s="11">
        <v>426.9811320754717</v>
      </c>
      <c r="G67" s="11">
        <v>75.54761904761905</v>
      </c>
    </row>
    <row r="68" spans="1:7" ht="14.25">
      <c r="A68" s="29" t="s">
        <v>37</v>
      </c>
      <c r="B68" s="11">
        <v>345.24572059635557</v>
      </c>
      <c r="C68" s="12">
        <v>0</v>
      </c>
      <c r="D68" s="11">
        <v>127</v>
      </c>
      <c r="E68" s="11">
        <v>10.647435897435898</v>
      </c>
      <c r="F68" s="11">
        <v>383.1132075471698</v>
      </c>
      <c r="G68" s="11">
        <v>38.43650793650794</v>
      </c>
    </row>
    <row r="69" spans="1:7" ht="14.25">
      <c r="A69" s="29"/>
      <c r="B69" s="11">
        <v>658.9012734082397</v>
      </c>
      <c r="C69" s="11">
        <v>5</v>
      </c>
      <c r="D69" s="11">
        <v>227</v>
      </c>
      <c r="E69" s="11">
        <v>18.819875776397513</v>
      </c>
      <c r="F69" s="11">
        <v>854.3688260969446</v>
      </c>
      <c r="G69" s="11">
        <v>25.57894736842105</v>
      </c>
    </row>
    <row r="70" spans="1:7" ht="14.25">
      <c r="A70" s="29" t="s">
        <v>43</v>
      </c>
      <c r="B70" s="11">
        <v>1861.401123799166</v>
      </c>
      <c r="C70" s="11">
        <v>25</v>
      </c>
      <c r="D70" s="11">
        <v>2019</v>
      </c>
      <c r="E70" s="11">
        <v>95.55952380952382</v>
      </c>
      <c r="F70" s="11">
        <v>2161.0280522792477</v>
      </c>
      <c r="G70" s="11">
        <v>94.42857142857142</v>
      </c>
    </row>
    <row r="71" spans="1:7" ht="14.25">
      <c r="A71" s="29" t="s">
        <v>38</v>
      </c>
      <c r="B71" s="11">
        <v>158.97617977528088</v>
      </c>
      <c r="C71" s="11">
        <v>1</v>
      </c>
      <c r="D71" s="11">
        <v>76</v>
      </c>
      <c r="E71" s="11">
        <v>2.5093167701863353</v>
      </c>
      <c r="F71" s="11">
        <v>199.51734436021135</v>
      </c>
      <c r="G71" s="11">
        <v>17.052631578947366</v>
      </c>
    </row>
    <row r="72" spans="1:7" ht="14.25">
      <c r="A72" s="29" t="s">
        <v>39</v>
      </c>
      <c r="B72" s="11">
        <v>178.97318352059924</v>
      </c>
      <c r="C72" s="12">
        <v>0</v>
      </c>
      <c r="D72" s="11">
        <v>73</v>
      </c>
      <c r="E72" s="11">
        <v>2.5093167701863353</v>
      </c>
      <c r="F72" s="11">
        <v>224.21008499885139</v>
      </c>
      <c r="G72" s="11">
        <v>25.57894736842105</v>
      </c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1" t="s">
        <v>65</v>
      </c>
      <c r="B74" s="11"/>
      <c r="C74" s="11"/>
      <c r="D74" s="11"/>
      <c r="E74" s="11"/>
      <c r="F74" s="11"/>
      <c r="G74" s="11"/>
    </row>
    <row r="75" spans="1:7" ht="14.25">
      <c r="A75" s="3"/>
      <c r="B75" s="11"/>
      <c r="C75" s="11"/>
      <c r="D75" s="11"/>
      <c r="E75" s="11"/>
      <c r="F75" s="11"/>
      <c r="G75" s="11"/>
    </row>
    <row r="76" spans="1:7" ht="14.25">
      <c r="A76" s="22" t="s">
        <v>69</v>
      </c>
      <c r="B76" s="11"/>
      <c r="C76" s="11"/>
      <c r="D76" s="11"/>
      <c r="E76" s="11"/>
      <c r="F76" s="11"/>
      <c r="G76" s="11"/>
    </row>
    <row r="77" spans="1:7" ht="14.25">
      <c r="A77" s="3"/>
      <c r="B77" s="11"/>
      <c r="C77" s="11"/>
      <c r="D77" s="11"/>
      <c r="E77" s="11"/>
      <c r="F77" s="11"/>
      <c r="G77" s="11"/>
    </row>
    <row r="78" spans="1:7" ht="14.25">
      <c r="A78" s="3"/>
      <c r="B78" s="11"/>
      <c r="C78" s="11"/>
      <c r="D78" s="11"/>
      <c r="E78" s="11"/>
      <c r="F78" s="11"/>
      <c r="G78" s="11"/>
    </row>
    <row r="79" spans="1:7" ht="14.25">
      <c r="A79" s="3"/>
      <c r="B79" s="11"/>
      <c r="C79" s="11"/>
      <c r="D79" s="11"/>
      <c r="E79" s="11"/>
      <c r="F79" s="11"/>
      <c r="G79" s="11"/>
    </row>
    <row r="80" spans="1:7" ht="14.25">
      <c r="A80" s="3"/>
      <c r="B80" s="18"/>
      <c r="C80" s="18"/>
      <c r="D80" s="18"/>
      <c r="E80" s="18"/>
      <c r="F80" s="18"/>
      <c r="G80" s="17"/>
    </row>
    <row r="81" spans="1:7" ht="14.25">
      <c r="A81" s="3"/>
      <c r="B81" s="26"/>
      <c r="C81" s="26"/>
      <c r="D81" s="14"/>
      <c r="E81" s="14"/>
      <c r="F81" s="14"/>
      <c r="G81" s="3"/>
    </row>
    <row r="82" spans="2:7" ht="14.25">
      <c r="B82" s="26"/>
      <c r="C82" s="26"/>
      <c r="D82" s="14"/>
      <c r="E82" s="14"/>
      <c r="F82" s="14"/>
      <c r="G82" s="3"/>
    </row>
    <row r="83" spans="2:7" ht="14.25">
      <c r="B83" s="26"/>
      <c r="C83" s="26"/>
      <c r="D83" s="14"/>
      <c r="E83" s="14"/>
      <c r="F83" s="14"/>
      <c r="G83" s="3"/>
    </row>
    <row r="84" spans="2:7" ht="14.25">
      <c r="B84" s="26"/>
      <c r="C84" s="26"/>
      <c r="D84" s="14"/>
      <c r="E84" s="14"/>
      <c r="F84" s="14"/>
      <c r="G84" s="3"/>
    </row>
    <row r="85" spans="2:7" ht="14.25">
      <c r="B85" s="26"/>
      <c r="C85" s="26"/>
      <c r="D85" s="14"/>
      <c r="E85" s="14"/>
      <c r="F85" s="14"/>
      <c r="G85" s="3"/>
    </row>
    <row r="86" spans="2:7" ht="14.25">
      <c r="B86" s="26"/>
      <c r="C86" s="26"/>
      <c r="D86" s="14"/>
      <c r="E86" s="14"/>
      <c r="F86" s="14"/>
      <c r="G86" s="3"/>
    </row>
    <row r="87" spans="2:7" ht="14.25">
      <c r="B87" s="26"/>
      <c r="C87" s="26"/>
      <c r="D87" s="14"/>
      <c r="E87" s="14"/>
      <c r="F87" s="14"/>
      <c r="G87" s="3"/>
    </row>
    <row r="88" spans="2:7" ht="14.25">
      <c r="B88" s="26"/>
      <c r="C88" s="26"/>
      <c r="D88" s="14"/>
      <c r="E88" s="14"/>
      <c r="F88" s="14"/>
      <c r="G88" s="3"/>
    </row>
    <row r="89" spans="2:7" ht="14.25">
      <c r="B89" s="26"/>
      <c r="C89" s="26"/>
      <c r="D89" s="14"/>
      <c r="E89" s="14"/>
      <c r="F89" s="14"/>
      <c r="G89" s="3"/>
    </row>
    <row r="90" spans="2:7" ht="14.25">
      <c r="B90" s="26"/>
      <c r="C90" s="26"/>
      <c r="D90" s="14"/>
      <c r="E90" s="14"/>
      <c r="F90" s="14"/>
      <c r="G90" s="3"/>
    </row>
    <row r="91" spans="2:7" ht="14.25">
      <c r="B91" s="26"/>
      <c r="C91" s="26"/>
      <c r="D91" s="14"/>
      <c r="E91" s="14"/>
      <c r="F91" s="14"/>
      <c r="G91" s="3"/>
    </row>
    <row r="92" spans="2:7" ht="14.25">
      <c r="B92" s="26"/>
      <c r="C92" s="26"/>
      <c r="D92" s="14"/>
      <c r="E92" s="14"/>
      <c r="F92" s="14"/>
      <c r="G92" s="3"/>
    </row>
    <row r="93" spans="2:7" ht="14.25">
      <c r="B93" s="26"/>
      <c r="C93" s="26"/>
      <c r="D93" s="14"/>
      <c r="E93" s="14"/>
      <c r="F93" s="14"/>
      <c r="G93" s="3"/>
    </row>
    <row r="94" spans="2:7" ht="14.25">
      <c r="B94" s="26"/>
      <c r="C94" s="26"/>
      <c r="D94" s="14"/>
      <c r="E94" s="14"/>
      <c r="F94" s="14"/>
      <c r="G94" s="3"/>
    </row>
    <row r="95" spans="2:7" ht="14.25">
      <c r="B95" s="26"/>
      <c r="C95" s="26"/>
      <c r="D95" s="14"/>
      <c r="E95" s="14"/>
      <c r="F95" s="14"/>
      <c r="G95" s="3"/>
    </row>
    <row r="96" spans="2:7" ht="14.25">
      <c r="B96" s="26"/>
      <c r="C96" s="26"/>
      <c r="D96" s="14"/>
      <c r="E96" s="14"/>
      <c r="F96" s="14"/>
      <c r="G9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nysomrdd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oasg</dc:creator>
  <cp:keywords/>
  <dc:description/>
  <cp:lastModifiedBy>Charbonneau, Michele</cp:lastModifiedBy>
  <cp:lastPrinted>2017-01-26T13:56:34Z</cp:lastPrinted>
  <dcterms:created xsi:type="dcterms:W3CDTF">2007-05-21T17:56:37Z</dcterms:created>
  <dcterms:modified xsi:type="dcterms:W3CDTF">2021-05-24T19:40:55Z</dcterms:modified>
  <cp:category/>
  <cp:version/>
  <cp:contentType/>
  <cp:contentStatus/>
</cp:coreProperties>
</file>