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0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  <sheet name="1996" sheetId="17" r:id="rId17"/>
    <sheet name="Children In Care" sheetId="18" r:id="rId18"/>
    <sheet name="Institutions" sheetId="19" r:id="rId19"/>
    <sheet name="Group Homes" sheetId="20" r:id="rId20"/>
    <sheet name="Foster Family Homes" sheetId="21" r:id="rId21"/>
    <sheet name="Other" sheetId="22" r:id="rId22"/>
  </sheets>
  <definedNames>
    <definedName name="_xlnm.Print_Area" localSheetId="16">'1996'!$A$1:$F$71</definedName>
    <definedName name="_xlnm.Print_Area" localSheetId="14">'1999'!$A$1:$F$71</definedName>
    <definedName name="_xlnm.Print_Area" localSheetId="13">'2000'!$A$1:$F$72</definedName>
    <definedName name="_xlnm.Print_Area" localSheetId="12">'2001'!$A$1:$F$71</definedName>
    <definedName name="_xlnm.Print_Area" localSheetId="11">'2002'!$A$1:$F$71</definedName>
    <definedName name="_xlnm.Print_Area" localSheetId="10">'2003'!$A$1:$F$71</definedName>
    <definedName name="_xlnm.Print_Area" localSheetId="8">'2005'!$A$1:$F$71</definedName>
    <definedName name="_xlnm.Print_Area" localSheetId="7">'2006'!$A$1:$F$72</definedName>
    <definedName name="_xlnm.Print_Area" localSheetId="6">'2007'!$A$1:$F$72</definedName>
    <definedName name="_xlnm.Print_Area" localSheetId="5">'2008'!$A$1:$F$72</definedName>
    <definedName name="_xlnm.Print_Area" localSheetId="4">'2010'!$A$1:$F$72</definedName>
    <definedName name="_xlnm.Print_Area" localSheetId="3">'2011'!$A$1:$F$72</definedName>
    <definedName name="_xlnm.Print_Area" localSheetId="2">'2012'!$A$1:$F$72</definedName>
    <definedName name="_xlnm.Print_Area" localSheetId="0">'2014'!$A$1:$F$73</definedName>
    <definedName name="_xlnm.Print_Area" localSheetId="17">'Children In Care'!$A$1:$R$71</definedName>
    <definedName name="_xlnm.Print_Area" localSheetId="20">'Foster Family Homes'!$A$1:$R$70</definedName>
    <definedName name="_xlnm.Print_Area" localSheetId="19">'Group Homes'!$A$1:$R$70</definedName>
    <definedName name="_xlnm.Print_Area" localSheetId="18">'Institutions'!$A$1:$R$70</definedName>
    <definedName name="_xlnm.Print_Area" localSheetId="21">'Other'!$A$1:$R$71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<sst xmlns="http://schemas.openxmlformats.org/spreadsheetml/2006/main" count="1547" uniqueCount="101">
  <si>
    <t>Children in Foster Care by Type of Care</t>
  </si>
  <si>
    <t xml:space="preserve">                     Institutions</t>
  </si>
  <si>
    <t>New York State</t>
  </si>
  <si>
    <t xml:space="preserve">  New York City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</si>
  <si>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</si>
  <si>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</si>
  <si>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</si>
  <si>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</si>
  <si>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</si>
  <si>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</si>
  <si>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</si>
  <si>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</si>
  <si>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</si>
  <si>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</si>
  <si>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</si>
  <si>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</si>
  <si>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</si>
  <si>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</si>
  <si>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</si>
  <si>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</si>
  <si>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</si>
  <si>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</si>
  <si>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</si>
  <si>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</si>
  <si>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</si>
  <si>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</si>
  <si>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</si>
  <si>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</si>
  <si>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</si>
  <si>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</si>
  <si>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</si>
  <si>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</si>
  <si>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</si>
  <si>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</si>
  <si>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</si>
  <si>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</si>
  <si>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</si>
  <si>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</si>
  <si>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</si>
  <si>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</si>
  <si>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</si>
  <si>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</si>
  <si>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</si>
  <si>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</si>
  <si>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</si>
  <si>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</si>
  <si>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</si>
  <si>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</si>
  <si>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</si>
  <si>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</si>
  <si>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</si>
  <si>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</si>
  <si>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</si>
  <si>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</si>
  <si>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</si>
  <si>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</si>
  <si>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</si>
  <si>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</si>
  <si>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</si>
  <si>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</si>
  <si>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St. Regis Mohawk Tribe</t>
  </si>
  <si>
    <t xml:space="preserve">                   </t>
  </si>
  <si>
    <t xml:space="preserve">    Cattaraugus</t>
  </si>
  <si>
    <t>SOURCE:  New York State Office of Children and Family Services, Strategic Planning and Policy Development.</t>
  </si>
  <si>
    <t>New York State by County of Residence — December 31, 2014</t>
  </si>
  <si>
    <r>
      <t xml:space="preserve">                          Other</t>
    </r>
    <r>
      <rPr>
        <vertAlign val="superscript"/>
        <sz val="11"/>
        <rFont val="Arial"/>
        <family val="2"/>
      </rPr>
      <t>1</t>
    </r>
  </si>
  <si>
    <t>NOTE: Excludes children cared for by institutions or agencies providing temporary or special services such as schools for the blind and/or deaf, convalescent homes, and temporary shelters; also, children on trial discharge or suspended payment are not included.</t>
  </si>
  <si>
    <t>1  Includes Agency Operated Boarding Homes, Group Residences, RTFs (Residential Treatment Facilities), and ICFs (Intermediate Care Facilities).</t>
  </si>
  <si>
    <t xml:space="preserve">                          Children In Care</t>
  </si>
  <si>
    <t xml:space="preserve">                              Group Homes</t>
  </si>
  <si>
    <t>Social Service District</t>
  </si>
  <si>
    <t xml:space="preserve">                Foster Family Homes</t>
  </si>
  <si>
    <t>New York State by County of Residence — December 31, 2013</t>
  </si>
  <si>
    <t xml:space="preserve">    Hamilton</t>
  </si>
  <si>
    <t>New York State by County of Residence — December 31, 2012</t>
  </si>
  <si>
    <t>New York State by County of Residence — December 31, 2011</t>
  </si>
  <si>
    <t>New York State by County of Residence — December 31, 2010</t>
  </si>
  <si>
    <t>SOURCE:  New York State Office of Children and Family Services, Bureau of Management Information.</t>
  </si>
  <si>
    <t>New York State by County of Residence — December 31, 2008</t>
  </si>
  <si>
    <t>New York State by County of Residence — December 31, 2007</t>
  </si>
  <si>
    <t xml:space="preserve">    Cattaruagus</t>
  </si>
  <si>
    <t>New York State by County of Residence — December 31, 2006</t>
  </si>
  <si>
    <t>New York State by County of Residence — December 31, 2005</t>
  </si>
  <si>
    <t>New York State by County of Residence — December 31, 2004</t>
  </si>
  <si>
    <t>NOTE: Excludes children cared for by institutions or agencies providing temporary or special services such as schools for the blind and/or deaf, convalescent homes, and temporary shelters; also, children on trial discharge or suspended payment are not included. Children residing in St. Regis Indian Nation are included in the Rest of State and New York State Totals only.</t>
  </si>
  <si>
    <t>New York State by County of Residence — December 31, 2003</t>
  </si>
  <si>
    <t>New York State by County of Residence — December 31, 2001</t>
  </si>
  <si>
    <t>New York State by County of Residence — December 31, 2000</t>
  </si>
  <si>
    <t>New York State by County of Residence — December 31, 1999</t>
  </si>
  <si>
    <t>New York State by County of Residence — December 31, 1998</t>
  </si>
  <si>
    <t xml:space="preserve">                                       -</t>
  </si>
  <si>
    <t>SOURCE: New York State Department of Family Services, Office of Temporary and Disability Assistance.</t>
  </si>
  <si>
    <t>1 Includes Agency Operated Boarding Homes, Group Residences, RTFs (Residential Treatment Facilities), and ICFs (Intermediate Care Facilities).</t>
  </si>
  <si>
    <t>New York State by County of Residence — December 31, 1996</t>
  </si>
  <si>
    <t>New York State by County of Residence — December 31, 2002</t>
  </si>
  <si>
    <t xml:space="preserve">New York State by County of Residence </t>
  </si>
  <si>
    <t>Children in Foster Care by Institutions</t>
  </si>
  <si>
    <t>Children in Foster Care by Children In Care</t>
  </si>
  <si>
    <t>Children in Foster Care by Group Homes</t>
  </si>
  <si>
    <t>Children in Foster Care by Foster Family Homes</t>
  </si>
  <si>
    <r>
      <t>Children in Foster Care by Other</t>
    </r>
    <r>
      <rPr>
        <b/>
        <vertAlign val="superscript"/>
        <sz val="16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</si>
</sst>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0"/>
    <numFmt numFmtId="169" formatCode="[$-409]dddd\,\ mmmm\ d\,\ yyyy"/>
  </numFmts>
  <fonts count="5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Clearface Regular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Clearface Regular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6"/>
      <color indexed="8"/>
      <name val="Arial"/>
      <family val="2"/>
    </font>
    <font>
      <sz val="11"/>
      <name val="Rockwell"/>
      <family val="1"/>
    </font>
    <font>
      <b/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0" fontId="6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3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3" fontId="10" fillId="2" borderId="0" xfId="0" applyNumberFormat="1" applyFont="1" applyAlignment="1">
      <alignment/>
    </xf>
    <xf numFmtId="0" fontId="10" fillId="2" borderId="0" xfId="0" applyNumberFormat="1" applyFont="1" applyFill="1" applyAlignment="1">
      <alignment/>
    </xf>
    <xf numFmtId="0" fontId="11" fillId="2" borderId="0" xfId="0" applyNumberFormat="1" applyFont="1" applyAlignment="1">
      <alignment/>
    </xf>
    <xf numFmtId="0" fontId="11" fillId="2" borderId="0" xfId="0" applyNumberFormat="1" applyFont="1" applyAlignment="1">
      <alignment horizontal="right"/>
    </xf>
    <xf numFmtId="3" fontId="11" fillId="2" borderId="0" xfId="0" applyNumberFormat="1" applyFont="1" applyAlignment="1">
      <alignment/>
    </xf>
    <xf numFmtId="3" fontId="11" fillId="2" borderId="0" xfId="0" applyNumberFormat="1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11" fillId="2" borderId="10" xfId="0" applyNumberFormat="1" applyFont="1" applyBorder="1" applyAlignment="1">
      <alignment horizontal="right"/>
    </xf>
    <xf numFmtId="0" fontId="11" fillId="2" borderId="10" xfId="0" applyNumberFormat="1" applyFont="1" applyBorder="1" applyAlignment="1">
      <alignment horizontal="right"/>
    </xf>
    <xf numFmtId="3" fontId="11" fillId="2" borderId="0" xfId="0" applyNumberFormat="1" applyFont="1" applyBorder="1" applyAlignment="1">
      <alignment/>
    </xf>
    <xf numFmtId="5" fontId="11" fillId="2" borderId="0" xfId="0" applyNumberFormat="1" applyFont="1" applyFill="1" applyAlignment="1">
      <alignment/>
    </xf>
    <xf numFmtId="0" fontId="11" fillId="2" borderId="0" xfId="0" applyNumberFormat="1" applyFont="1" applyFill="1" applyAlignment="1">
      <alignment/>
    </xf>
    <xf numFmtId="3" fontId="11" fillId="0" borderId="0" xfId="59" applyNumberFormat="1" applyFont="1" applyBorder="1" applyAlignment="1">
      <alignment horizontal="right" vertical="top"/>
      <protection/>
    </xf>
    <xf numFmtId="37" fontId="11" fillId="2" borderId="0" xfId="0" applyNumberFormat="1" applyFont="1" applyFill="1" applyAlignment="1">
      <alignment/>
    </xf>
    <xf numFmtId="3" fontId="11" fillId="2" borderId="0" xfId="0" applyNumberFormat="1" applyFont="1" applyBorder="1" applyAlignment="1">
      <alignment horizontal="right" vertical="top" wrapText="1"/>
    </xf>
    <xf numFmtId="3" fontId="13" fillId="0" borderId="0" xfId="58" applyNumberFormat="1" applyFont="1" applyBorder="1" applyAlignment="1">
      <alignment horizontal="right" vertical="top"/>
      <protection/>
    </xf>
    <xf numFmtId="37" fontId="11" fillId="2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2" borderId="11" xfId="0" applyNumberFormat="1" applyFont="1" applyBorder="1" applyAlignment="1">
      <alignment horizontal="right"/>
    </xf>
    <xf numFmtId="0" fontId="14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3" fontId="14" fillId="2" borderId="0" xfId="0" applyNumberFormat="1" applyFont="1" applyAlignment="1">
      <alignment/>
    </xf>
    <xf numFmtId="0" fontId="15" fillId="2" borderId="0" xfId="0" applyNumberFormat="1" applyFont="1" applyAlignment="1">
      <alignment/>
    </xf>
    <xf numFmtId="168" fontId="13" fillId="0" borderId="0" xfId="58" applyNumberFormat="1" applyFont="1" applyBorder="1" applyAlignment="1">
      <alignment horizontal="right" vertical="top"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2" borderId="11" xfId="0" applyNumberFormat="1" applyFont="1" applyBorder="1" applyAlignment="1">
      <alignment horizontal="right"/>
    </xf>
    <xf numFmtId="3" fontId="11" fillId="2" borderId="0" xfId="0" applyNumberFormat="1" applyFont="1" applyFill="1" applyAlignment="1">
      <alignment/>
    </xf>
    <xf numFmtId="0" fontId="11" fillId="2" borderId="0" xfId="0" applyFont="1" applyAlignment="1">
      <alignment/>
    </xf>
    <xf numFmtId="0" fontId="11" fillId="2" borderId="0" xfId="0" applyFont="1" applyAlignment="1">
      <alignment horizontal="right"/>
    </xf>
    <xf numFmtId="3" fontId="11" fillId="2" borderId="0" xfId="0" applyNumberFormat="1" applyFont="1" applyFill="1" applyAlignment="1">
      <alignment horizontal="right"/>
    </xf>
    <xf numFmtId="0" fontId="11" fillId="2" borderId="0" xfId="0" applyNumberFormat="1" applyFont="1" applyFill="1" applyAlignment="1">
      <alignment horizontal="right"/>
    </xf>
    <xf numFmtId="0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 horizontal="right"/>
    </xf>
    <xf numFmtId="0" fontId="11" fillId="34" borderId="0" xfId="0" applyNumberFormat="1" applyFont="1" applyFill="1" applyBorder="1" applyAlignment="1">
      <alignment horizontal="right"/>
    </xf>
    <xf numFmtId="0" fontId="16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11" fillId="2" borderId="12" xfId="0" applyNumberFormat="1" applyFont="1" applyBorder="1" applyAlignment="1">
      <alignment/>
    </xf>
    <xf numFmtId="0" fontId="11" fillId="2" borderId="12" xfId="0" applyNumberFormat="1" applyFont="1" applyBorder="1" applyAlignment="1">
      <alignment horizontal="right"/>
    </xf>
    <xf numFmtId="0" fontId="16" fillId="2" borderId="0" xfId="0" applyNumberFormat="1" applyFont="1" applyAlignment="1">
      <alignment horizontal="right"/>
    </xf>
    <xf numFmtId="0" fontId="11" fillId="2" borderId="11" xfId="0" applyNumberFormat="1" applyFont="1" applyBorder="1" applyAlignment="1">
      <alignment horizontal="left" wrapText="1"/>
    </xf>
    <xf numFmtId="0" fontId="11" fillId="2" borderId="0" xfId="0" applyNumberFormat="1" applyFont="1" applyAlignment="1">
      <alignment horizontal="left" wrapText="1"/>
    </xf>
    <xf numFmtId="3" fontId="11" fillId="2" borderId="11" xfId="0" applyNumberFormat="1" applyFont="1" applyBorder="1" applyAlignment="1">
      <alignment horizontal="right" wrapText="1"/>
    </xf>
    <xf numFmtId="3" fontId="11" fillId="2" borderId="10" xfId="0" applyNumberFormat="1" applyFont="1" applyBorder="1" applyAlignment="1">
      <alignment horizontal="right" wrapText="1"/>
    </xf>
    <xf numFmtId="0" fontId="11" fillId="2" borderId="11" xfId="0" applyNumberFormat="1" applyFont="1" applyBorder="1" applyAlignment="1">
      <alignment horizontal="right" wrapText="1"/>
    </xf>
    <xf numFmtId="0" fontId="11" fillId="2" borderId="10" xfId="0" applyNumberFormat="1" applyFont="1" applyBorder="1" applyAlignment="1">
      <alignment horizontal="right" wrapText="1"/>
    </xf>
    <xf numFmtId="0" fontId="11" fillId="2" borderId="10" xfId="0" applyNumberFormat="1" applyFont="1" applyBorder="1" applyAlignment="1">
      <alignment horizontal="left" wrapText="1"/>
    </xf>
    <xf numFmtId="3" fontId="13" fillId="0" borderId="0" xfId="58" applyNumberFormat="1" applyFont="1" applyFill="1" applyBorder="1" applyAlignment="1">
      <alignment horizontal="right"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3" xfId="59"/>
    <cellStyle name="Note" xfId="60"/>
    <cellStyle name="Output" xfId="61"/>
    <cellStyle name="Percent" xfId="62"/>
    <cellStyle name="style1435861506556" xfId="63"/>
    <cellStyle name="style1435861506587" xfId="64"/>
    <cellStyle name="style1435861506618" xfId="65"/>
    <cellStyle name="style1435861506634" xfId="66"/>
    <cellStyle name="style1435861506665" xfId="67"/>
    <cellStyle name="style1435861506696" xfId="68"/>
    <cellStyle name="style1435862445601" xfId="69"/>
    <cellStyle name="style143586244563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20.6640625" style="1" customWidth="1"/>
    <col min="2" max="3" width="15.77734375" style="1" customWidth="1"/>
    <col min="4" max="4" width="15.77734375" style="7" customWidth="1"/>
    <col min="5" max="5" width="15.77734375" style="1" customWidth="1"/>
    <col min="6" max="6" width="15.77734375" style="8" customWidth="1"/>
    <col min="7" max="16384" width="11.4453125" style="1" customWidth="1"/>
  </cols>
  <sheetData>
    <row r="1" spans="1:12" s="10" customFormat="1" ht="20.25">
      <c r="A1" s="39" t="s">
        <v>0</v>
      </c>
      <c r="B1" s="11"/>
      <c r="C1" s="11"/>
      <c r="D1" s="12"/>
      <c r="E1" s="11"/>
      <c r="F1" s="13"/>
      <c r="G1" s="11"/>
      <c r="H1" s="11"/>
      <c r="I1" s="11"/>
      <c r="J1" s="11"/>
      <c r="K1" s="9"/>
      <c r="L1" s="9"/>
    </row>
    <row r="2" spans="1:12" s="10" customFormat="1" ht="20.25">
      <c r="A2" s="39" t="s">
        <v>64</v>
      </c>
      <c r="B2" s="11"/>
      <c r="C2" s="11"/>
      <c r="D2" s="12"/>
      <c r="E2" s="11"/>
      <c r="F2" s="13"/>
      <c r="G2" s="11"/>
      <c r="H2" s="11"/>
      <c r="I2" s="11"/>
      <c r="J2" s="11"/>
      <c r="K2" s="9"/>
      <c r="L2" s="9"/>
    </row>
    <row r="3" spans="1:12" ht="15.75">
      <c r="A3" s="14"/>
      <c r="B3" s="14"/>
      <c r="C3" s="14"/>
      <c r="D3" s="15"/>
      <c r="E3" s="14"/>
      <c r="F3" s="16"/>
      <c r="G3" s="14"/>
      <c r="H3" s="14"/>
      <c r="I3" s="14"/>
      <c r="J3" s="14"/>
      <c r="K3" s="2"/>
      <c r="L3" s="2"/>
    </row>
    <row r="4" spans="1:12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  <c r="G4" s="18"/>
      <c r="H4" s="18"/>
      <c r="I4" s="14"/>
      <c r="J4" s="14"/>
      <c r="K4" s="2"/>
      <c r="L4" s="2"/>
    </row>
    <row r="5" spans="1:12" ht="17.25">
      <c r="A5" s="64"/>
      <c r="B5" s="61"/>
      <c r="C5" s="24" t="s">
        <v>1</v>
      </c>
      <c r="D5" s="63"/>
      <c r="E5" s="63"/>
      <c r="F5" s="23" t="s">
        <v>65</v>
      </c>
      <c r="G5" s="18"/>
      <c r="H5" s="18"/>
      <c r="I5" s="14"/>
      <c r="J5" s="14"/>
      <c r="K5" s="2"/>
      <c r="L5" s="2"/>
    </row>
    <row r="6" spans="1:12" ht="15.75">
      <c r="A6" s="18"/>
      <c r="B6" s="20"/>
      <c r="C6" s="20"/>
      <c r="D6" s="20"/>
      <c r="E6" s="20"/>
      <c r="F6" s="20"/>
      <c r="G6" s="18"/>
      <c r="H6" s="18"/>
      <c r="I6" s="14"/>
      <c r="J6" s="14"/>
      <c r="K6" s="2"/>
      <c r="L6" s="2"/>
    </row>
    <row r="7" spans="1:12" s="6" customFormat="1" ht="15.75">
      <c r="A7" s="20" t="s">
        <v>2</v>
      </c>
      <c r="B7" s="25">
        <f>SUM(B9:B11)</f>
        <v>18488</v>
      </c>
      <c r="C7" s="25">
        <f>SUM(C9:C11)</f>
        <v>2065</v>
      </c>
      <c r="D7" s="25">
        <f>SUM(D9:D11)</f>
        <v>610</v>
      </c>
      <c r="E7" s="25">
        <f>SUM(E9:E11)</f>
        <v>15477</v>
      </c>
      <c r="F7" s="25">
        <f>SUM(F9:F11)</f>
        <v>336</v>
      </c>
      <c r="G7" s="26"/>
      <c r="H7" s="27"/>
      <c r="I7" s="17"/>
      <c r="J7" s="17"/>
      <c r="K7" s="5"/>
      <c r="L7" s="5"/>
    </row>
    <row r="8" spans="1:12" s="6" customFormat="1" ht="15.75">
      <c r="A8" s="20"/>
      <c r="B8" s="25"/>
      <c r="C8" s="25"/>
      <c r="D8" s="25"/>
      <c r="E8" s="25"/>
      <c r="F8" s="25"/>
      <c r="G8" s="27"/>
      <c r="H8" s="27"/>
      <c r="I8" s="17"/>
      <c r="J8" s="17"/>
      <c r="K8" s="5"/>
      <c r="L8" s="5"/>
    </row>
    <row r="9" spans="1:12" s="6" customFormat="1" ht="15.75">
      <c r="A9" s="20" t="s">
        <v>3</v>
      </c>
      <c r="B9" s="28">
        <v>10866</v>
      </c>
      <c r="C9" s="28">
        <v>664</v>
      </c>
      <c r="D9" s="25">
        <v>204</v>
      </c>
      <c r="E9" s="25">
        <v>9770</v>
      </c>
      <c r="F9" s="25">
        <v>228</v>
      </c>
      <c r="G9" s="29"/>
      <c r="H9" s="27"/>
      <c r="I9" s="17"/>
      <c r="J9" s="17"/>
      <c r="K9" s="5"/>
      <c r="L9" s="5"/>
    </row>
    <row r="10" spans="1:12" s="6" customFormat="1" ht="15.75">
      <c r="A10" s="20"/>
      <c r="B10" s="25"/>
      <c r="C10" s="25"/>
      <c r="D10" s="25"/>
      <c r="E10" s="25"/>
      <c r="F10" s="25"/>
      <c r="G10" s="29"/>
      <c r="H10" s="27"/>
      <c r="I10" s="17"/>
      <c r="J10" s="17"/>
      <c r="K10" s="5"/>
      <c r="L10" s="5"/>
    </row>
    <row r="11" spans="1:12" s="6" customFormat="1" ht="15.75">
      <c r="A11" s="20" t="s">
        <v>4</v>
      </c>
      <c r="B11" s="30">
        <f>SUM(B12:B69)</f>
        <v>7622</v>
      </c>
      <c r="C11" s="30">
        <f>SUM(C12:C69)</f>
        <v>1401</v>
      </c>
      <c r="D11" s="30">
        <f>SUM(D12:D69)</f>
        <v>406</v>
      </c>
      <c r="E11" s="30">
        <f>SUM(E12:E69)</f>
        <v>5707</v>
      </c>
      <c r="F11" s="30">
        <f>SUM(F12:F69)</f>
        <v>108</v>
      </c>
      <c r="G11" s="29"/>
      <c r="H11" s="27"/>
      <c r="I11" s="17"/>
      <c r="J11" s="17"/>
      <c r="K11" s="5"/>
      <c r="L11" s="5"/>
    </row>
    <row r="12" spans="1:10" s="2" customFormat="1" ht="15.75">
      <c r="A12" s="25" t="s">
        <v>5</v>
      </c>
      <c r="B12" s="31">
        <v>165</v>
      </c>
      <c r="C12" s="31">
        <v>46</v>
      </c>
      <c r="D12" s="31">
        <v>15</v>
      </c>
      <c r="E12" s="31">
        <v>102</v>
      </c>
      <c r="F12" s="31">
        <v>2</v>
      </c>
      <c r="G12" s="32"/>
      <c r="H12" s="18"/>
      <c r="I12" s="14"/>
      <c r="J12" s="14"/>
    </row>
    <row r="13" spans="1:10" s="2" customFormat="1" ht="15.75">
      <c r="A13" s="25" t="s">
        <v>6</v>
      </c>
      <c r="B13" s="31">
        <v>97</v>
      </c>
      <c r="C13" s="31">
        <v>14</v>
      </c>
      <c r="D13" s="31">
        <v>1</v>
      </c>
      <c r="E13" s="31">
        <v>78</v>
      </c>
      <c r="F13" s="31">
        <v>4</v>
      </c>
      <c r="G13" s="32"/>
      <c r="H13" s="18"/>
      <c r="I13" s="14"/>
      <c r="J13" s="14"/>
    </row>
    <row r="14" spans="1:10" s="2" customFormat="1" ht="15.75">
      <c r="A14" s="25" t="s">
        <v>7</v>
      </c>
      <c r="B14" s="31">
        <v>256</v>
      </c>
      <c r="C14" s="31">
        <v>32</v>
      </c>
      <c r="D14" s="31">
        <v>23</v>
      </c>
      <c r="E14" s="31">
        <v>199</v>
      </c>
      <c r="F14" s="31">
        <v>2</v>
      </c>
      <c r="G14" s="32"/>
      <c r="H14" s="18"/>
      <c r="I14" s="14"/>
      <c r="J14" s="14"/>
    </row>
    <row r="15" spans="1:10" s="2" customFormat="1" ht="15.75">
      <c r="A15" s="25" t="s">
        <v>62</v>
      </c>
      <c r="B15" s="31">
        <v>104</v>
      </c>
      <c r="C15" s="31">
        <v>16</v>
      </c>
      <c r="D15" s="31">
        <v>3</v>
      </c>
      <c r="E15" s="31">
        <v>85</v>
      </c>
      <c r="F15" s="31">
        <v>0</v>
      </c>
      <c r="G15" s="32"/>
      <c r="H15" s="18"/>
      <c r="I15" s="14"/>
      <c r="J15" s="14"/>
    </row>
    <row r="16" spans="1:10" s="2" customFormat="1" ht="15.75">
      <c r="A16" s="25" t="s">
        <v>8</v>
      </c>
      <c r="B16" s="31">
        <v>73</v>
      </c>
      <c r="C16" s="31">
        <v>11</v>
      </c>
      <c r="D16" s="31">
        <v>1</v>
      </c>
      <c r="E16" s="31">
        <v>61</v>
      </c>
      <c r="F16" s="31">
        <v>0</v>
      </c>
      <c r="G16" s="32"/>
      <c r="H16" s="18"/>
      <c r="I16" s="14"/>
      <c r="J16" s="14"/>
    </row>
    <row r="17" spans="1:10" s="2" customFormat="1" ht="15.75">
      <c r="A17" s="25" t="s">
        <v>9</v>
      </c>
      <c r="B17" s="31">
        <v>104</v>
      </c>
      <c r="C17" s="31">
        <v>14</v>
      </c>
      <c r="D17" s="31">
        <v>3</v>
      </c>
      <c r="E17" s="31">
        <v>86</v>
      </c>
      <c r="F17" s="31">
        <v>1</v>
      </c>
      <c r="G17" s="32"/>
      <c r="H17" s="18"/>
      <c r="I17" s="14"/>
      <c r="J17" s="14"/>
    </row>
    <row r="18" spans="1:10" s="2" customFormat="1" ht="15.75">
      <c r="A18" s="25" t="s">
        <v>10</v>
      </c>
      <c r="B18" s="31">
        <v>86</v>
      </c>
      <c r="C18" s="31">
        <v>6</v>
      </c>
      <c r="D18" s="31">
        <v>8</v>
      </c>
      <c r="E18" s="31">
        <v>71</v>
      </c>
      <c r="F18" s="31">
        <v>1</v>
      </c>
      <c r="G18" s="32"/>
      <c r="H18" s="18"/>
      <c r="I18" s="14"/>
      <c r="J18" s="14"/>
    </row>
    <row r="19" spans="1:10" s="2" customFormat="1" ht="15.75">
      <c r="A19" s="25" t="s">
        <v>11</v>
      </c>
      <c r="B19" s="31">
        <v>34</v>
      </c>
      <c r="C19" s="31">
        <v>4</v>
      </c>
      <c r="D19" s="31">
        <v>1</v>
      </c>
      <c r="E19" s="31">
        <v>24</v>
      </c>
      <c r="F19" s="31">
        <v>5</v>
      </c>
      <c r="G19" s="32"/>
      <c r="H19" s="18"/>
      <c r="I19" s="14"/>
      <c r="J19" s="14"/>
    </row>
    <row r="20" spans="1:10" s="2" customFormat="1" ht="15.75">
      <c r="A20" s="25" t="s">
        <v>12</v>
      </c>
      <c r="B20" s="31">
        <v>109</v>
      </c>
      <c r="C20" s="31">
        <v>15</v>
      </c>
      <c r="D20" s="31">
        <v>6</v>
      </c>
      <c r="E20" s="31">
        <v>86</v>
      </c>
      <c r="F20" s="31">
        <v>2</v>
      </c>
      <c r="G20" s="32"/>
      <c r="H20" s="18"/>
      <c r="I20" s="14"/>
      <c r="J20" s="14"/>
    </row>
    <row r="21" spans="1:10" s="2" customFormat="1" ht="15.75">
      <c r="A21" s="25" t="s">
        <v>13</v>
      </c>
      <c r="B21" s="31">
        <v>94</v>
      </c>
      <c r="C21" s="31">
        <v>15</v>
      </c>
      <c r="D21" s="31">
        <v>5</v>
      </c>
      <c r="E21" s="31">
        <v>74</v>
      </c>
      <c r="F21" s="31">
        <v>0</v>
      </c>
      <c r="G21" s="32"/>
      <c r="H21" s="18"/>
      <c r="I21" s="14"/>
      <c r="J21" s="14"/>
    </row>
    <row r="22" spans="1:10" s="2" customFormat="1" ht="15.75">
      <c r="A22" s="25" t="s">
        <v>14</v>
      </c>
      <c r="B22" s="31">
        <v>70</v>
      </c>
      <c r="C22" s="31">
        <v>10</v>
      </c>
      <c r="D22" s="31">
        <v>0</v>
      </c>
      <c r="E22" s="31">
        <v>59</v>
      </c>
      <c r="F22" s="31">
        <v>1</v>
      </c>
      <c r="G22" s="32"/>
      <c r="H22" s="18"/>
      <c r="I22" s="14"/>
      <c r="J22" s="14"/>
    </row>
    <row r="23" spans="1:10" s="2" customFormat="1" ht="15.75">
      <c r="A23" s="25" t="s">
        <v>15</v>
      </c>
      <c r="B23" s="31">
        <v>83</v>
      </c>
      <c r="C23" s="31">
        <v>4</v>
      </c>
      <c r="D23" s="31">
        <v>1</v>
      </c>
      <c r="E23" s="31">
        <v>76</v>
      </c>
      <c r="F23" s="31">
        <v>2</v>
      </c>
      <c r="G23" s="32"/>
      <c r="H23" s="18"/>
      <c r="I23" s="14"/>
      <c r="J23" s="14"/>
    </row>
    <row r="24" spans="1:10" s="2" customFormat="1" ht="15.75">
      <c r="A24" s="25" t="s">
        <v>16</v>
      </c>
      <c r="B24" s="31">
        <v>298</v>
      </c>
      <c r="C24" s="31">
        <v>84</v>
      </c>
      <c r="D24" s="31">
        <v>9</v>
      </c>
      <c r="E24" s="31">
        <v>197</v>
      </c>
      <c r="F24" s="31">
        <v>8</v>
      </c>
      <c r="G24" s="32"/>
      <c r="H24" s="18"/>
      <c r="I24" s="14"/>
      <c r="J24" s="14"/>
    </row>
    <row r="25" spans="1:10" s="2" customFormat="1" ht="15.75">
      <c r="A25" s="25" t="s">
        <v>17</v>
      </c>
      <c r="B25" s="31">
        <v>853</v>
      </c>
      <c r="C25" s="31">
        <v>179</v>
      </c>
      <c r="D25" s="31">
        <v>19</v>
      </c>
      <c r="E25" s="31">
        <v>653</v>
      </c>
      <c r="F25" s="31">
        <v>2</v>
      </c>
      <c r="G25" s="32"/>
      <c r="H25" s="18"/>
      <c r="I25" s="14"/>
      <c r="J25" s="14"/>
    </row>
    <row r="26" spans="1:10" s="2" customFormat="1" ht="15.75">
      <c r="A26" s="25" t="s">
        <v>18</v>
      </c>
      <c r="B26" s="31">
        <v>20</v>
      </c>
      <c r="C26" s="31">
        <v>8</v>
      </c>
      <c r="D26" s="31">
        <v>0</v>
      </c>
      <c r="E26" s="31">
        <v>12</v>
      </c>
      <c r="F26" s="31">
        <v>0</v>
      </c>
      <c r="G26" s="32"/>
      <c r="H26" s="18"/>
      <c r="I26" s="14"/>
      <c r="J26" s="14"/>
    </row>
    <row r="27" spans="1:10" s="2" customFormat="1" ht="15.75">
      <c r="A27" s="25" t="s">
        <v>19</v>
      </c>
      <c r="B27" s="31">
        <v>102</v>
      </c>
      <c r="C27" s="31">
        <v>7</v>
      </c>
      <c r="D27" s="31">
        <v>3</v>
      </c>
      <c r="E27" s="31">
        <v>92</v>
      </c>
      <c r="F27" s="31">
        <v>0</v>
      </c>
      <c r="G27" s="32"/>
      <c r="H27" s="18"/>
      <c r="I27" s="14"/>
      <c r="J27" s="14"/>
    </row>
    <row r="28" spans="1:10" s="2" customFormat="1" ht="15.75">
      <c r="A28" s="25" t="s">
        <v>20</v>
      </c>
      <c r="B28" s="31">
        <v>41</v>
      </c>
      <c r="C28" s="31">
        <v>18</v>
      </c>
      <c r="D28" s="31">
        <v>9</v>
      </c>
      <c r="E28" s="31">
        <v>13</v>
      </c>
      <c r="F28" s="31">
        <v>1</v>
      </c>
      <c r="G28" s="32"/>
      <c r="H28" s="18"/>
      <c r="I28" s="14"/>
      <c r="J28" s="14"/>
    </row>
    <row r="29" spans="1:10" s="2" customFormat="1" ht="15.75">
      <c r="A29" s="25" t="s">
        <v>21</v>
      </c>
      <c r="B29" s="31">
        <v>80</v>
      </c>
      <c r="C29" s="31">
        <v>6</v>
      </c>
      <c r="D29" s="31">
        <v>0</v>
      </c>
      <c r="E29" s="31">
        <v>72</v>
      </c>
      <c r="F29" s="31">
        <v>2</v>
      </c>
      <c r="G29" s="32"/>
      <c r="H29" s="18"/>
      <c r="I29" s="14"/>
      <c r="J29" s="14"/>
    </row>
    <row r="30" spans="1:10" s="2" customFormat="1" ht="15.75">
      <c r="A30" s="25" t="s">
        <v>22</v>
      </c>
      <c r="B30" s="31">
        <v>66</v>
      </c>
      <c r="C30" s="31">
        <v>13</v>
      </c>
      <c r="D30" s="31">
        <v>8</v>
      </c>
      <c r="E30" s="31">
        <v>44</v>
      </c>
      <c r="F30" s="31">
        <v>1</v>
      </c>
      <c r="G30" s="32"/>
      <c r="H30" s="18"/>
      <c r="I30" s="14"/>
      <c r="J30" s="14"/>
    </row>
    <row r="31" spans="1:10" s="2" customFormat="1" ht="15.75">
      <c r="A31" s="25" t="s">
        <v>73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2"/>
      <c r="H31" s="18"/>
      <c r="I31" s="14"/>
      <c r="J31" s="14"/>
    </row>
    <row r="32" spans="1:10" s="2" customFormat="1" ht="15.75">
      <c r="A32" s="25" t="s">
        <v>23</v>
      </c>
      <c r="B32" s="31">
        <v>74</v>
      </c>
      <c r="C32" s="31">
        <v>20</v>
      </c>
      <c r="D32" s="31">
        <v>1</v>
      </c>
      <c r="E32" s="31">
        <v>53</v>
      </c>
      <c r="F32" s="31">
        <v>0</v>
      </c>
      <c r="G32" s="32"/>
      <c r="H32" s="18"/>
      <c r="I32" s="14"/>
      <c r="J32" s="14"/>
    </row>
    <row r="33" spans="1:10" s="2" customFormat="1" ht="15.75">
      <c r="A33" s="25" t="s">
        <v>24</v>
      </c>
      <c r="B33" s="31">
        <v>96</v>
      </c>
      <c r="C33" s="31">
        <v>9</v>
      </c>
      <c r="D33" s="31">
        <v>0</v>
      </c>
      <c r="E33" s="31">
        <v>87</v>
      </c>
      <c r="F33" s="31">
        <v>0</v>
      </c>
      <c r="G33" s="32"/>
      <c r="H33" s="18"/>
      <c r="I33" s="14"/>
      <c r="J33" s="14"/>
    </row>
    <row r="34" spans="1:10" s="2" customFormat="1" ht="15.75">
      <c r="A34" s="25" t="s">
        <v>25</v>
      </c>
      <c r="B34" s="31">
        <v>13</v>
      </c>
      <c r="C34" s="31">
        <v>4</v>
      </c>
      <c r="D34" s="31">
        <v>0</v>
      </c>
      <c r="E34" s="31">
        <v>9</v>
      </c>
      <c r="F34" s="31">
        <v>0</v>
      </c>
      <c r="G34" s="32"/>
      <c r="H34" s="18"/>
      <c r="I34" s="14"/>
      <c r="J34" s="14"/>
    </row>
    <row r="35" spans="1:10" s="2" customFormat="1" ht="15.75">
      <c r="A35" s="25" t="s">
        <v>26</v>
      </c>
      <c r="B35" s="31">
        <v>40</v>
      </c>
      <c r="C35" s="31">
        <v>5</v>
      </c>
      <c r="D35" s="31">
        <v>0</v>
      </c>
      <c r="E35" s="31">
        <v>35</v>
      </c>
      <c r="F35" s="31">
        <v>0</v>
      </c>
      <c r="G35" s="32"/>
      <c r="H35" s="18"/>
      <c r="I35" s="14"/>
      <c r="J35" s="14"/>
    </row>
    <row r="36" spans="1:10" s="2" customFormat="1" ht="15.75">
      <c r="A36" s="25" t="s">
        <v>27</v>
      </c>
      <c r="B36" s="31">
        <v>53</v>
      </c>
      <c r="C36" s="31">
        <v>16</v>
      </c>
      <c r="D36" s="31">
        <v>0</v>
      </c>
      <c r="E36" s="31">
        <v>35</v>
      </c>
      <c r="F36" s="31">
        <v>2</v>
      </c>
      <c r="G36" s="31"/>
      <c r="H36" s="18"/>
      <c r="I36" s="14"/>
      <c r="J36" s="14"/>
    </row>
    <row r="37" spans="1:10" s="2" customFormat="1" ht="15.75">
      <c r="A37" s="25" t="s">
        <v>28</v>
      </c>
      <c r="B37" s="31">
        <v>389</v>
      </c>
      <c r="C37" s="31">
        <v>118</v>
      </c>
      <c r="D37" s="31">
        <v>19</v>
      </c>
      <c r="E37" s="31">
        <v>252</v>
      </c>
      <c r="F37" s="31">
        <v>0</v>
      </c>
      <c r="G37" s="31"/>
      <c r="H37" s="18"/>
      <c r="I37" s="14"/>
      <c r="J37" s="14"/>
    </row>
    <row r="38" spans="1:10" s="2" customFormat="1" ht="15.75">
      <c r="A38" s="25" t="s">
        <v>29</v>
      </c>
      <c r="B38" s="31">
        <v>31</v>
      </c>
      <c r="C38" s="31">
        <v>7</v>
      </c>
      <c r="D38" s="31">
        <v>4</v>
      </c>
      <c r="E38" s="31">
        <v>20</v>
      </c>
      <c r="F38" s="31">
        <v>0</v>
      </c>
      <c r="G38" s="31"/>
      <c r="H38" s="18"/>
      <c r="I38" s="14"/>
      <c r="J38" s="14"/>
    </row>
    <row r="39" spans="1:10" s="2" customFormat="1" ht="15.75">
      <c r="A39" s="25" t="s">
        <v>30</v>
      </c>
      <c r="B39" s="31">
        <v>207</v>
      </c>
      <c r="C39" s="31">
        <v>29</v>
      </c>
      <c r="D39" s="31">
        <v>24</v>
      </c>
      <c r="E39" s="31">
        <v>153</v>
      </c>
      <c r="F39" s="31">
        <v>1</v>
      </c>
      <c r="G39" s="32"/>
      <c r="H39" s="18"/>
      <c r="I39" s="14"/>
      <c r="J39" s="14"/>
    </row>
    <row r="40" spans="1:10" s="2" customFormat="1" ht="15.75">
      <c r="A40" s="25" t="s">
        <v>31</v>
      </c>
      <c r="B40" s="31">
        <v>172</v>
      </c>
      <c r="C40" s="31">
        <v>38</v>
      </c>
      <c r="D40" s="31">
        <v>4</v>
      </c>
      <c r="E40" s="31">
        <v>129</v>
      </c>
      <c r="F40" s="31">
        <v>1</v>
      </c>
      <c r="G40" s="32"/>
      <c r="H40" s="18"/>
      <c r="I40" s="14"/>
      <c r="J40" s="14"/>
    </row>
    <row r="41" spans="1:10" s="2" customFormat="1" ht="15.75">
      <c r="A41" s="25" t="s">
        <v>32</v>
      </c>
      <c r="B41" s="31">
        <v>253</v>
      </c>
      <c r="C41" s="31">
        <v>69</v>
      </c>
      <c r="D41" s="31">
        <v>2</v>
      </c>
      <c r="E41" s="31">
        <v>179</v>
      </c>
      <c r="F41" s="31">
        <v>3</v>
      </c>
      <c r="G41" s="32"/>
      <c r="H41" s="18"/>
      <c r="I41" s="14"/>
      <c r="J41" s="14"/>
    </row>
    <row r="42" spans="1:10" s="2" customFormat="1" ht="15.75">
      <c r="A42" s="25" t="s">
        <v>33</v>
      </c>
      <c r="B42" s="31">
        <v>357</v>
      </c>
      <c r="C42" s="31">
        <v>80</v>
      </c>
      <c r="D42" s="31">
        <v>3</v>
      </c>
      <c r="E42" s="31">
        <v>274</v>
      </c>
      <c r="F42" s="31">
        <v>0</v>
      </c>
      <c r="G42" s="32"/>
      <c r="H42" s="18"/>
      <c r="I42" s="14"/>
      <c r="J42" s="14"/>
    </row>
    <row r="43" spans="1:10" s="2" customFormat="1" ht="15.75">
      <c r="A43" s="25" t="s">
        <v>34</v>
      </c>
      <c r="B43" s="31">
        <v>87</v>
      </c>
      <c r="C43" s="31">
        <v>12</v>
      </c>
      <c r="D43" s="31">
        <v>3</v>
      </c>
      <c r="E43" s="31">
        <v>72</v>
      </c>
      <c r="F43" s="31">
        <v>0</v>
      </c>
      <c r="G43" s="32"/>
      <c r="H43" s="18"/>
      <c r="I43" s="14"/>
      <c r="J43" s="14"/>
    </row>
    <row r="44" spans="1:10" s="2" customFormat="1" ht="15.75">
      <c r="A44" s="25" t="s">
        <v>35</v>
      </c>
      <c r="B44" s="31">
        <v>334</v>
      </c>
      <c r="C44" s="31">
        <v>42</v>
      </c>
      <c r="D44" s="31">
        <v>12</v>
      </c>
      <c r="E44" s="31">
        <v>264</v>
      </c>
      <c r="F44" s="31">
        <v>16</v>
      </c>
      <c r="G44" s="32"/>
      <c r="H44" s="18"/>
      <c r="I44" s="14"/>
      <c r="J44" s="14"/>
    </row>
    <row r="45" spans="1:10" s="2" customFormat="1" ht="15.75">
      <c r="A45" s="25" t="s">
        <v>36</v>
      </c>
      <c r="B45" s="31">
        <v>34</v>
      </c>
      <c r="C45" s="31">
        <v>3</v>
      </c>
      <c r="D45" s="31">
        <v>0</v>
      </c>
      <c r="E45" s="31">
        <v>31</v>
      </c>
      <c r="F45" s="31">
        <v>0</v>
      </c>
      <c r="G45" s="32"/>
      <c r="H45" s="18"/>
      <c r="I45" s="14"/>
      <c r="J45" s="14"/>
    </row>
    <row r="46" spans="1:10" s="2" customFormat="1" ht="15.75">
      <c r="A46" s="25" t="s">
        <v>37</v>
      </c>
      <c r="B46" s="31">
        <v>31</v>
      </c>
      <c r="C46" s="31">
        <v>4</v>
      </c>
      <c r="D46" s="31">
        <v>1</v>
      </c>
      <c r="E46" s="31">
        <v>26</v>
      </c>
      <c r="F46" s="31">
        <v>0</v>
      </c>
      <c r="G46" s="32"/>
      <c r="H46" s="18"/>
      <c r="I46" s="14"/>
      <c r="J46" s="14"/>
    </row>
    <row r="47" spans="1:10" s="2" customFormat="1" ht="15.75">
      <c r="A47" s="25" t="s">
        <v>38</v>
      </c>
      <c r="B47" s="31">
        <v>37</v>
      </c>
      <c r="C47" s="31">
        <v>8</v>
      </c>
      <c r="D47" s="31">
        <v>2</v>
      </c>
      <c r="E47" s="31">
        <v>27</v>
      </c>
      <c r="F47" s="31">
        <v>0</v>
      </c>
      <c r="G47" s="32"/>
      <c r="H47" s="18"/>
      <c r="I47" s="14"/>
      <c r="J47" s="14"/>
    </row>
    <row r="48" spans="1:10" s="2" customFormat="1" ht="15.75">
      <c r="A48" s="25" t="s">
        <v>39</v>
      </c>
      <c r="B48" s="31">
        <v>19</v>
      </c>
      <c r="C48" s="31">
        <v>1</v>
      </c>
      <c r="D48" s="31">
        <v>0</v>
      </c>
      <c r="E48" s="31">
        <v>17</v>
      </c>
      <c r="F48" s="31">
        <v>1</v>
      </c>
      <c r="G48" s="32"/>
      <c r="H48" s="18"/>
      <c r="I48" s="14"/>
      <c r="J48" s="14"/>
    </row>
    <row r="49" spans="1:10" s="2" customFormat="1" ht="15.75">
      <c r="A49" s="25" t="s">
        <v>40</v>
      </c>
      <c r="B49" s="31">
        <v>134</v>
      </c>
      <c r="C49" s="31">
        <v>50</v>
      </c>
      <c r="D49" s="31">
        <v>7</v>
      </c>
      <c r="E49" s="31">
        <v>77</v>
      </c>
      <c r="F49" s="31">
        <v>0</v>
      </c>
      <c r="G49" s="32"/>
      <c r="H49" s="18"/>
      <c r="I49" s="14"/>
      <c r="J49" s="14"/>
    </row>
    <row r="50" spans="1:10" s="2" customFormat="1" ht="15.75">
      <c r="A50" s="25" t="s">
        <v>41</v>
      </c>
      <c r="B50" s="31">
        <v>74</v>
      </c>
      <c r="C50" s="31">
        <v>11</v>
      </c>
      <c r="D50" s="31">
        <v>3</v>
      </c>
      <c r="E50" s="31">
        <v>59</v>
      </c>
      <c r="F50" s="31">
        <v>1</v>
      </c>
      <c r="G50" s="32"/>
      <c r="H50" s="18"/>
      <c r="I50" s="14"/>
      <c r="J50" s="14"/>
    </row>
    <row r="51" spans="1:10" s="2" customFormat="1" ht="15.75">
      <c r="A51" s="25" t="s">
        <v>42</v>
      </c>
      <c r="B51" s="31">
        <v>148</v>
      </c>
      <c r="C51" s="31">
        <v>18</v>
      </c>
      <c r="D51" s="31">
        <v>0</v>
      </c>
      <c r="E51" s="31">
        <v>130</v>
      </c>
      <c r="F51" s="31">
        <v>0</v>
      </c>
      <c r="G51" s="32"/>
      <c r="H51" s="18"/>
      <c r="I51" s="14"/>
      <c r="J51" s="14"/>
    </row>
    <row r="52" spans="1:10" s="2" customFormat="1" ht="15.75">
      <c r="A52" s="25" t="s">
        <v>43</v>
      </c>
      <c r="B52" s="31">
        <v>66</v>
      </c>
      <c r="C52" s="31">
        <v>22</v>
      </c>
      <c r="D52" s="31">
        <v>2</v>
      </c>
      <c r="E52" s="31">
        <v>42</v>
      </c>
      <c r="F52" s="31">
        <v>0</v>
      </c>
      <c r="G52" s="32"/>
      <c r="H52" s="18"/>
      <c r="I52" s="14"/>
      <c r="J52" s="14"/>
    </row>
    <row r="53" spans="1:10" s="2" customFormat="1" ht="15.75">
      <c r="A53" s="25" t="s">
        <v>44</v>
      </c>
      <c r="B53" s="31">
        <v>210</v>
      </c>
      <c r="C53" s="31">
        <v>38</v>
      </c>
      <c r="D53" s="31">
        <v>16</v>
      </c>
      <c r="E53" s="31">
        <v>156</v>
      </c>
      <c r="F53" s="31">
        <v>0</v>
      </c>
      <c r="G53" s="32"/>
      <c r="H53" s="18"/>
      <c r="I53" s="14"/>
      <c r="J53" s="14"/>
    </row>
    <row r="54" spans="1:10" s="2" customFormat="1" ht="15.75">
      <c r="A54" s="25" t="s">
        <v>45</v>
      </c>
      <c r="B54" s="31">
        <v>44</v>
      </c>
      <c r="C54" s="31">
        <v>10</v>
      </c>
      <c r="D54" s="31">
        <v>5</v>
      </c>
      <c r="E54" s="31">
        <v>29</v>
      </c>
      <c r="F54" s="31">
        <v>0</v>
      </c>
      <c r="G54" s="32"/>
      <c r="H54" s="18"/>
      <c r="I54" s="14"/>
      <c r="J54" s="14"/>
    </row>
    <row r="55" spans="1:10" s="2" customFormat="1" ht="15.75">
      <c r="A55" s="25" t="s">
        <v>46</v>
      </c>
      <c r="B55" s="31">
        <v>13</v>
      </c>
      <c r="C55" s="31">
        <v>3</v>
      </c>
      <c r="D55" s="31">
        <v>1</v>
      </c>
      <c r="E55" s="31">
        <v>8</v>
      </c>
      <c r="F55" s="31">
        <v>1</v>
      </c>
      <c r="G55" s="32"/>
      <c r="H55" s="18"/>
      <c r="I55" s="14"/>
      <c r="J55" s="14"/>
    </row>
    <row r="56" spans="1:10" s="2" customFormat="1" ht="15.75">
      <c r="A56" s="25" t="s">
        <v>47</v>
      </c>
      <c r="B56" s="31">
        <v>43</v>
      </c>
      <c r="C56" s="31">
        <v>5</v>
      </c>
      <c r="D56" s="31">
        <v>2</v>
      </c>
      <c r="E56" s="31">
        <v>36</v>
      </c>
      <c r="F56" s="31">
        <v>0</v>
      </c>
      <c r="G56" s="32"/>
      <c r="H56" s="18"/>
      <c r="I56" s="14"/>
      <c r="J56" s="14"/>
    </row>
    <row r="57" spans="1:10" s="2" customFormat="1" ht="15.75">
      <c r="A57" s="25" t="s">
        <v>48</v>
      </c>
      <c r="B57" s="31">
        <v>79</v>
      </c>
      <c r="C57" s="31">
        <v>13</v>
      </c>
      <c r="D57" s="31">
        <v>2</v>
      </c>
      <c r="E57" s="31">
        <v>63</v>
      </c>
      <c r="F57" s="31">
        <v>1</v>
      </c>
      <c r="G57" s="32"/>
      <c r="H57" s="18"/>
      <c r="I57" s="14"/>
      <c r="J57" s="14"/>
    </row>
    <row r="58" spans="1:10" s="2" customFormat="1" ht="15.75">
      <c r="A58" s="25" t="s">
        <v>49</v>
      </c>
      <c r="B58" s="31">
        <v>677</v>
      </c>
      <c r="C58" s="31">
        <v>63</v>
      </c>
      <c r="D58" s="31">
        <v>98</v>
      </c>
      <c r="E58" s="31">
        <v>508</v>
      </c>
      <c r="F58" s="31">
        <v>8</v>
      </c>
      <c r="G58" s="32"/>
      <c r="H58" s="18"/>
      <c r="I58" s="14"/>
      <c r="J58" s="14"/>
    </row>
    <row r="59" spans="1:10" s="2" customFormat="1" ht="15.75">
      <c r="A59" s="25" t="s">
        <v>50</v>
      </c>
      <c r="B59" s="31">
        <v>82</v>
      </c>
      <c r="C59" s="31">
        <v>13</v>
      </c>
      <c r="D59" s="31">
        <v>7</v>
      </c>
      <c r="E59" s="31">
        <v>58</v>
      </c>
      <c r="F59" s="31">
        <v>4</v>
      </c>
      <c r="G59" s="32"/>
      <c r="H59" s="18"/>
      <c r="I59" s="14"/>
      <c r="J59" s="14"/>
    </row>
    <row r="60" spans="1:10" s="2" customFormat="1" ht="15.75">
      <c r="A60" s="25" t="s">
        <v>51</v>
      </c>
      <c r="B60" s="31">
        <v>24</v>
      </c>
      <c r="C60" s="31">
        <v>3</v>
      </c>
      <c r="D60" s="31">
        <v>5</v>
      </c>
      <c r="E60" s="31">
        <v>16</v>
      </c>
      <c r="F60" s="31">
        <v>0</v>
      </c>
      <c r="G60" s="32"/>
      <c r="H60" s="18"/>
      <c r="I60" s="14"/>
      <c r="J60" s="14"/>
    </row>
    <row r="61" spans="1:10" s="2" customFormat="1" ht="15.75">
      <c r="A61" s="25" t="s">
        <v>52</v>
      </c>
      <c r="B61" s="31">
        <v>139</v>
      </c>
      <c r="C61" s="31">
        <v>9</v>
      </c>
      <c r="D61" s="31">
        <v>2</v>
      </c>
      <c r="E61" s="31">
        <v>125</v>
      </c>
      <c r="F61" s="31">
        <v>3</v>
      </c>
      <c r="G61" s="32"/>
      <c r="H61" s="18"/>
      <c r="I61" s="14"/>
      <c r="J61" s="14"/>
    </row>
    <row r="62" spans="1:10" s="2" customFormat="1" ht="15.75">
      <c r="A62" s="25" t="s">
        <v>53</v>
      </c>
      <c r="B62" s="31">
        <v>124</v>
      </c>
      <c r="C62" s="31">
        <v>31</v>
      </c>
      <c r="D62" s="31">
        <v>5</v>
      </c>
      <c r="E62" s="31">
        <v>85</v>
      </c>
      <c r="F62" s="31">
        <v>3</v>
      </c>
      <c r="G62" s="32"/>
      <c r="H62" s="18"/>
      <c r="I62" s="14"/>
      <c r="J62" s="14"/>
    </row>
    <row r="63" spans="1:10" s="2" customFormat="1" ht="15.75">
      <c r="A63" s="25" t="s">
        <v>54</v>
      </c>
      <c r="B63" s="31">
        <v>67</v>
      </c>
      <c r="C63" s="31">
        <v>6</v>
      </c>
      <c r="D63" s="31">
        <v>0</v>
      </c>
      <c r="E63" s="31">
        <v>56</v>
      </c>
      <c r="F63" s="31">
        <v>5</v>
      </c>
      <c r="G63" s="32"/>
      <c r="H63" s="18"/>
      <c r="I63" s="14"/>
      <c r="J63" s="14"/>
    </row>
    <row r="64" spans="1:10" s="2" customFormat="1" ht="15.75">
      <c r="A64" s="25" t="s">
        <v>55</v>
      </c>
      <c r="B64" s="31">
        <v>41</v>
      </c>
      <c r="C64" s="31">
        <v>4</v>
      </c>
      <c r="D64" s="31">
        <v>3</v>
      </c>
      <c r="E64" s="31">
        <v>34</v>
      </c>
      <c r="F64" s="31">
        <v>0</v>
      </c>
      <c r="G64" s="32"/>
      <c r="H64" s="18"/>
      <c r="I64" s="14"/>
      <c r="J64" s="14"/>
    </row>
    <row r="65" spans="1:10" s="2" customFormat="1" ht="15.75">
      <c r="A65" s="25" t="s">
        <v>56</v>
      </c>
      <c r="B65" s="31">
        <v>41</v>
      </c>
      <c r="C65" s="31">
        <v>4</v>
      </c>
      <c r="D65" s="31">
        <v>0</v>
      </c>
      <c r="E65" s="31">
        <v>37</v>
      </c>
      <c r="F65" s="31">
        <v>0</v>
      </c>
      <c r="G65" s="32"/>
      <c r="H65" s="18"/>
      <c r="I65" s="14"/>
      <c r="J65" s="14"/>
    </row>
    <row r="66" spans="1:10" s="2" customFormat="1" ht="15.75">
      <c r="A66" s="25" t="s">
        <v>57</v>
      </c>
      <c r="B66" s="31">
        <v>540</v>
      </c>
      <c r="C66" s="31">
        <v>119</v>
      </c>
      <c r="D66" s="31">
        <v>52</v>
      </c>
      <c r="E66" s="31">
        <v>346</v>
      </c>
      <c r="F66" s="31">
        <v>23</v>
      </c>
      <c r="G66" s="32"/>
      <c r="H66" s="18"/>
      <c r="I66" s="14"/>
      <c r="J66" s="14"/>
    </row>
    <row r="67" spans="1:10" s="2" customFormat="1" ht="15.75">
      <c r="A67" s="25" t="s">
        <v>58</v>
      </c>
      <c r="B67" s="31">
        <v>53</v>
      </c>
      <c r="C67" s="31">
        <v>8</v>
      </c>
      <c r="D67" s="31">
        <v>0</v>
      </c>
      <c r="E67" s="31">
        <v>44</v>
      </c>
      <c r="F67" s="31">
        <v>1</v>
      </c>
      <c r="G67" s="32"/>
      <c r="H67" s="18"/>
      <c r="I67" s="14"/>
      <c r="J67" s="14"/>
    </row>
    <row r="68" spans="1:10" s="2" customFormat="1" ht="15.75">
      <c r="A68" s="25" t="s">
        <v>59</v>
      </c>
      <c r="B68" s="31">
        <v>30</v>
      </c>
      <c r="C68" s="31">
        <v>3</v>
      </c>
      <c r="D68" s="31">
        <v>5</v>
      </c>
      <c r="E68" s="31">
        <v>22</v>
      </c>
      <c r="F68" s="31">
        <v>0</v>
      </c>
      <c r="G68" s="32"/>
      <c r="H68" s="18"/>
      <c r="I68" s="14"/>
      <c r="J68" s="14"/>
    </row>
    <row r="69" spans="1:10" s="2" customFormat="1" ht="15.75">
      <c r="A69" s="25" t="s">
        <v>60</v>
      </c>
      <c r="B69" s="31">
        <v>31</v>
      </c>
      <c r="C69" s="31">
        <v>1</v>
      </c>
      <c r="D69" s="31">
        <v>1</v>
      </c>
      <c r="E69" s="31">
        <v>29</v>
      </c>
      <c r="F69" s="31">
        <v>0</v>
      </c>
      <c r="G69" s="32"/>
      <c r="H69" s="18"/>
      <c r="I69" s="14"/>
      <c r="J69" s="14"/>
    </row>
    <row r="70" spans="1:12" ht="52.5" customHeight="1">
      <c r="A70" s="58" t="s">
        <v>66</v>
      </c>
      <c r="B70" s="58"/>
      <c r="C70" s="58"/>
      <c r="D70" s="58"/>
      <c r="E70" s="58"/>
      <c r="F70" s="58"/>
      <c r="G70" s="18"/>
      <c r="H70" s="18"/>
      <c r="I70" s="14"/>
      <c r="J70" s="14"/>
      <c r="K70" s="2"/>
      <c r="L70" s="2"/>
    </row>
    <row r="71" spans="1:12" ht="29.25" customHeight="1">
      <c r="A71" s="59" t="s">
        <v>67</v>
      </c>
      <c r="B71" s="59"/>
      <c r="C71" s="59"/>
      <c r="D71" s="59"/>
      <c r="E71" s="59"/>
      <c r="F71" s="59"/>
      <c r="G71" s="18"/>
      <c r="H71" s="18"/>
      <c r="I71" s="14"/>
      <c r="J71" s="14"/>
      <c r="K71" s="2"/>
      <c r="L71" s="2"/>
    </row>
    <row r="72" spans="1:12" ht="15.75">
      <c r="A72" s="18" t="s">
        <v>63</v>
      </c>
      <c r="B72" s="18"/>
      <c r="C72" s="33"/>
      <c r="D72" s="34"/>
      <c r="E72" s="33"/>
      <c r="F72" s="33"/>
      <c r="G72" s="18"/>
      <c r="H72" s="18"/>
      <c r="I72" s="14"/>
      <c r="J72" s="14"/>
      <c r="K72" s="2"/>
      <c r="L72" s="2"/>
    </row>
    <row r="73" spans="1:12" ht="15.75">
      <c r="A73" s="18" t="s">
        <v>61</v>
      </c>
      <c r="B73" s="18"/>
      <c r="C73" s="20"/>
      <c r="D73" s="19"/>
      <c r="E73" s="20"/>
      <c r="F73" s="20"/>
      <c r="G73" s="18"/>
      <c r="H73" s="18"/>
      <c r="I73" s="14"/>
      <c r="J73" s="14"/>
      <c r="K73" s="2"/>
      <c r="L73" s="2"/>
    </row>
    <row r="74" spans="1:12" ht="15.75">
      <c r="A74" s="18"/>
      <c r="B74" s="18"/>
      <c r="C74" s="20"/>
      <c r="D74" s="19"/>
      <c r="E74" s="20"/>
      <c r="F74" s="20"/>
      <c r="G74" s="18"/>
      <c r="H74" s="18"/>
      <c r="I74" s="14"/>
      <c r="J74" s="14"/>
      <c r="K74" s="2"/>
      <c r="L74" s="2"/>
    </row>
    <row r="75" spans="1:12" ht="15.75">
      <c r="A75" s="18"/>
      <c r="B75" s="18"/>
      <c r="C75" s="20"/>
      <c r="D75" s="19"/>
      <c r="E75" s="20"/>
      <c r="F75" s="20"/>
      <c r="G75" s="18"/>
      <c r="H75" s="18"/>
      <c r="I75" s="14"/>
      <c r="J75" s="14"/>
      <c r="K75" s="2"/>
      <c r="L75" s="2"/>
    </row>
    <row r="76" spans="1:12" ht="15.75">
      <c r="A76" s="18"/>
      <c r="B76" s="18"/>
      <c r="C76" s="20"/>
      <c r="D76" s="19"/>
      <c r="E76" s="20"/>
      <c r="F76" s="20"/>
      <c r="G76" s="18"/>
      <c r="H76" s="18"/>
      <c r="I76" s="14"/>
      <c r="J76" s="14"/>
      <c r="K76" s="2"/>
      <c r="L76" s="2"/>
    </row>
    <row r="77" spans="1:12" ht="15.75">
      <c r="A77" s="18"/>
      <c r="B77" s="18"/>
      <c r="C77" s="20"/>
      <c r="D77" s="19"/>
      <c r="E77" s="20"/>
      <c r="F77" s="20"/>
      <c r="G77" s="18"/>
      <c r="H77" s="18"/>
      <c r="I77" s="14"/>
      <c r="J77" s="14"/>
      <c r="K77" s="2"/>
      <c r="L77" s="2"/>
    </row>
    <row r="78" spans="1:12" ht="15.75">
      <c r="A78" s="18"/>
      <c r="B78" s="18"/>
      <c r="C78" s="18"/>
      <c r="D78" s="19"/>
      <c r="E78" s="18"/>
      <c r="F78" s="20"/>
      <c r="G78" s="18"/>
      <c r="H78" s="18"/>
      <c r="I78" s="14"/>
      <c r="J78" s="14"/>
      <c r="K78" s="2"/>
      <c r="L78" s="2"/>
    </row>
    <row r="79" spans="1:12" ht="15.75">
      <c r="A79" s="18"/>
      <c r="B79" s="18"/>
      <c r="C79" s="18"/>
      <c r="D79" s="19"/>
      <c r="E79" s="18"/>
      <c r="F79" s="20"/>
      <c r="G79" s="18"/>
      <c r="H79" s="18"/>
      <c r="I79" s="14"/>
      <c r="J79" s="14"/>
      <c r="K79" s="2"/>
      <c r="L79" s="2"/>
    </row>
    <row r="80" spans="1:12" ht="15.75">
      <c r="A80" s="18"/>
      <c r="B80" s="18"/>
      <c r="C80" s="18"/>
      <c r="D80" s="19"/>
      <c r="E80" s="18"/>
      <c r="F80" s="20"/>
      <c r="G80" s="18"/>
      <c r="H80" s="18"/>
      <c r="I80" s="14"/>
      <c r="J80" s="14"/>
      <c r="K80" s="2"/>
      <c r="L80" s="2"/>
    </row>
    <row r="81" spans="1:12" ht="15.75">
      <c r="A81" s="36"/>
      <c r="B81" s="36"/>
      <c r="C81" s="36"/>
      <c r="D81" s="37"/>
      <c r="E81" s="36"/>
      <c r="F81" s="38"/>
      <c r="G81" s="36"/>
      <c r="H81" s="36"/>
      <c r="I81" s="2"/>
      <c r="J81" s="2"/>
      <c r="K81" s="2"/>
      <c r="L81" s="2"/>
    </row>
    <row r="82" spans="1:12" ht="15.75">
      <c r="A82" s="36"/>
      <c r="B82" s="36"/>
      <c r="C82" s="36"/>
      <c r="D82" s="37"/>
      <c r="E82" s="36"/>
      <c r="F82" s="38"/>
      <c r="G82" s="36"/>
      <c r="H82" s="36"/>
      <c r="I82" s="2"/>
      <c r="J82" s="2"/>
      <c r="K82" s="2"/>
      <c r="L82" s="2"/>
    </row>
    <row r="83" spans="1:12" ht="15.75">
      <c r="A83" s="36"/>
      <c r="B83" s="36"/>
      <c r="C83" s="36"/>
      <c r="D83" s="37"/>
      <c r="E83" s="36"/>
      <c r="F83" s="38"/>
      <c r="G83" s="36"/>
      <c r="H83" s="36"/>
      <c r="I83" s="2"/>
      <c r="J83" s="2"/>
      <c r="K83" s="2"/>
      <c r="L83" s="2"/>
    </row>
    <row r="84" spans="1:12" ht="15.75">
      <c r="A84" s="36"/>
      <c r="B84" s="36"/>
      <c r="C84" s="36"/>
      <c r="D84" s="37"/>
      <c r="E84" s="36"/>
      <c r="F84" s="38"/>
      <c r="G84" s="36"/>
      <c r="H84" s="36"/>
      <c r="I84" s="2"/>
      <c r="J84" s="2"/>
      <c r="K84" s="2"/>
      <c r="L84" s="2"/>
    </row>
    <row r="85" spans="1:12" ht="15.75">
      <c r="A85" s="36"/>
      <c r="B85" s="36"/>
      <c r="C85" s="36"/>
      <c r="D85" s="37"/>
      <c r="E85" s="36"/>
      <c r="F85" s="38"/>
      <c r="G85" s="36"/>
      <c r="H85" s="36"/>
      <c r="I85" s="2"/>
      <c r="J85" s="2"/>
      <c r="K85" s="2"/>
      <c r="L85" s="2"/>
    </row>
    <row r="86" spans="1:12" ht="15.75">
      <c r="A86" s="36"/>
      <c r="B86" s="36"/>
      <c r="C86" s="36"/>
      <c r="D86" s="37"/>
      <c r="E86" s="36"/>
      <c r="F86" s="38"/>
      <c r="G86" s="36"/>
      <c r="H86" s="36"/>
      <c r="I86" s="2"/>
      <c r="J86" s="2"/>
      <c r="K86" s="2"/>
      <c r="L86" s="2"/>
    </row>
    <row r="87" spans="1:12" ht="15.75">
      <c r="A87" s="36"/>
      <c r="B87" s="36"/>
      <c r="C87" s="36"/>
      <c r="D87" s="37"/>
      <c r="E87" s="36"/>
      <c r="F87" s="38"/>
      <c r="G87" s="36"/>
      <c r="H87" s="36"/>
      <c r="I87" s="2"/>
      <c r="J87" s="2"/>
      <c r="K87" s="2"/>
      <c r="L87" s="2"/>
    </row>
    <row r="88" spans="1:12" ht="15.75">
      <c r="A88" s="36"/>
      <c r="B88" s="36"/>
      <c r="C88" s="36"/>
      <c r="D88" s="37"/>
      <c r="E88" s="36"/>
      <c r="F88" s="38"/>
      <c r="G88" s="36"/>
      <c r="H88" s="36"/>
      <c r="I88" s="2"/>
      <c r="J88" s="2"/>
      <c r="K88" s="2"/>
      <c r="L88" s="2"/>
    </row>
    <row r="89" spans="1:12" ht="15.75">
      <c r="A89" s="36"/>
      <c r="B89" s="36"/>
      <c r="C89" s="36"/>
      <c r="D89" s="37"/>
      <c r="E89" s="36"/>
      <c r="F89" s="38"/>
      <c r="G89" s="36"/>
      <c r="H89" s="36"/>
      <c r="I89" s="2"/>
      <c r="J89" s="2"/>
      <c r="K89" s="2"/>
      <c r="L89" s="2"/>
    </row>
    <row r="90" spans="1:12" ht="15.75">
      <c r="A90" s="36"/>
      <c r="B90" s="36"/>
      <c r="C90" s="36"/>
      <c r="D90" s="37"/>
      <c r="E90" s="36"/>
      <c r="F90" s="38"/>
      <c r="G90" s="36"/>
      <c r="H90" s="36"/>
      <c r="I90" s="2"/>
      <c r="J90" s="2"/>
      <c r="K90" s="2"/>
      <c r="L90" s="2"/>
    </row>
    <row r="91" spans="1:12" ht="15.75">
      <c r="A91" s="2"/>
      <c r="B91" s="2"/>
      <c r="C91" s="2"/>
      <c r="D91" s="3"/>
      <c r="E91" s="2"/>
      <c r="F91" s="4"/>
      <c r="G91" s="2"/>
      <c r="H91" s="2"/>
      <c r="I91" s="2"/>
      <c r="J91" s="2"/>
      <c r="K91" s="2"/>
      <c r="L91" s="2"/>
    </row>
    <row r="92" spans="1:12" ht="15.75">
      <c r="A92" s="2"/>
      <c r="B92" s="2"/>
      <c r="C92" s="2"/>
      <c r="D92" s="3"/>
      <c r="E92" s="2"/>
      <c r="F92" s="4"/>
      <c r="G92" s="2"/>
      <c r="H92" s="2"/>
      <c r="I92" s="2"/>
      <c r="J92" s="2"/>
      <c r="K92" s="2"/>
      <c r="L92" s="2"/>
    </row>
    <row r="93" spans="1:12" ht="15.75">
      <c r="A93" s="2"/>
      <c r="B93" s="2"/>
      <c r="C93" s="2"/>
      <c r="D93" s="3"/>
      <c r="E93" s="2"/>
      <c r="F93" s="4"/>
      <c r="G93" s="2"/>
      <c r="H93" s="2"/>
      <c r="I93" s="2"/>
      <c r="J93" s="2"/>
      <c r="K93" s="2"/>
      <c r="L93" s="2"/>
    </row>
    <row r="94" spans="1:12" ht="15.75">
      <c r="A94" s="2"/>
      <c r="B94" s="2"/>
      <c r="C94" s="2"/>
      <c r="D94" s="3"/>
      <c r="E94" s="2"/>
      <c r="F94" s="4"/>
      <c r="G94" s="2"/>
      <c r="H94" s="2"/>
      <c r="I94" s="2"/>
      <c r="J94" s="2"/>
      <c r="K94" s="2"/>
      <c r="L94" s="2"/>
    </row>
    <row r="95" spans="1:12" ht="15.75">
      <c r="A95" s="2"/>
      <c r="B95" s="2"/>
      <c r="C95" s="2"/>
      <c r="D95" s="3"/>
      <c r="E95" s="2"/>
      <c r="F95" s="4"/>
      <c r="G95" s="2"/>
      <c r="H95" s="2"/>
      <c r="I95" s="2"/>
      <c r="J95" s="2"/>
      <c r="K95" s="2"/>
      <c r="L95" s="2"/>
    </row>
  </sheetData>
  <sheetProtection/>
  <mergeCells count="6">
    <mergeCell ref="A70:F70"/>
    <mergeCell ref="A71:F71"/>
    <mergeCell ref="B4:B5"/>
    <mergeCell ref="D4:D5"/>
    <mergeCell ref="A4:A5"/>
    <mergeCell ref="E4:E5"/>
  </mergeCells>
  <printOptions/>
  <pageMargins left="0.5" right="0.5" top="0.75" bottom="0.75" header="0.5" footer="0.5"/>
  <pageSetup fitToHeight="2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83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+B9+B11</f>
        <v>29680</v>
      </c>
      <c r="C7" s="25">
        <f>+C9+C11</f>
        <v>4549</v>
      </c>
      <c r="D7" s="25">
        <f>+D9+D11</f>
        <v>1431</v>
      </c>
      <c r="E7" s="25">
        <f>+E9+E11</f>
        <v>23259</v>
      </c>
      <c r="F7" s="25">
        <f>+F9+F11</f>
        <v>441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5">
        <v>18630</v>
      </c>
      <c r="C9" s="25">
        <v>2084</v>
      </c>
      <c r="D9" s="25">
        <v>797</v>
      </c>
      <c r="E9" s="25">
        <v>15505</v>
      </c>
      <c r="F9" s="25">
        <v>244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v>11050</v>
      </c>
      <c r="C11" s="30">
        <v>2465</v>
      </c>
      <c r="D11" s="30">
        <v>634</v>
      </c>
      <c r="E11" s="30">
        <v>7754</v>
      </c>
      <c r="F11" s="30">
        <v>197</v>
      </c>
    </row>
    <row r="12" spans="1:6" ht="15.75">
      <c r="A12" s="20" t="s">
        <v>5</v>
      </c>
      <c r="B12" s="25">
        <v>356</v>
      </c>
      <c r="C12" s="25">
        <v>122</v>
      </c>
      <c r="D12" s="25">
        <v>31</v>
      </c>
      <c r="E12" s="25">
        <v>192</v>
      </c>
      <c r="F12" s="25">
        <v>11</v>
      </c>
    </row>
    <row r="13" spans="1:6" ht="15.75">
      <c r="A13" s="20" t="s">
        <v>6</v>
      </c>
      <c r="B13" s="25">
        <v>71</v>
      </c>
      <c r="C13" s="25">
        <v>12</v>
      </c>
      <c r="D13" s="22">
        <v>0</v>
      </c>
      <c r="E13" s="25">
        <v>58</v>
      </c>
      <c r="F13" s="22">
        <v>1</v>
      </c>
    </row>
    <row r="14" spans="1:6" ht="15.75">
      <c r="A14" s="20" t="s">
        <v>7</v>
      </c>
      <c r="B14" s="25">
        <v>325</v>
      </c>
      <c r="C14" s="25">
        <v>60</v>
      </c>
      <c r="D14" s="25">
        <v>42</v>
      </c>
      <c r="E14" s="25">
        <v>214</v>
      </c>
      <c r="F14" s="25">
        <v>9</v>
      </c>
    </row>
    <row r="15" spans="1:6" ht="15.75">
      <c r="A15" s="20" t="s">
        <v>80</v>
      </c>
      <c r="B15" s="25">
        <v>116</v>
      </c>
      <c r="C15" s="25">
        <v>42</v>
      </c>
      <c r="D15" s="22">
        <v>5</v>
      </c>
      <c r="E15" s="25">
        <v>69</v>
      </c>
      <c r="F15" s="22">
        <v>0</v>
      </c>
    </row>
    <row r="16" spans="1:6" ht="15.75">
      <c r="A16" s="20" t="s">
        <v>8</v>
      </c>
      <c r="B16" s="25">
        <v>95</v>
      </c>
      <c r="C16" s="25">
        <v>19</v>
      </c>
      <c r="D16" s="22">
        <v>0</v>
      </c>
      <c r="E16" s="25">
        <v>75</v>
      </c>
      <c r="F16" s="22">
        <v>1</v>
      </c>
    </row>
    <row r="17" spans="1:6" ht="15.75">
      <c r="A17" s="20" t="s">
        <v>9</v>
      </c>
      <c r="B17" s="25">
        <v>140</v>
      </c>
      <c r="C17" s="25">
        <v>15</v>
      </c>
      <c r="D17" s="22">
        <v>0</v>
      </c>
      <c r="E17" s="25">
        <v>125</v>
      </c>
      <c r="F17" s="22">
        <v>0</v>
      </c>
    </row>
    <row r="18" spans="1:6" ht="15.75">
      <c r="A18" s="20" t="s">
        <v>10</v>
      </c>
      <c r="B18" s="25">
        <v>163</v>
      </c>
      <c r="C18" s="25">
        <v>16</v>
      </c>
      <c r="D18" s="25">
        <v>16</v>
      </c>
      <c r="E18" s="25">
        <v>120</v>
      </c>
      <c r="F18" s="25">
        <v>11</v>
      </c>
    </row>
    <row r="19" spans="1:6" ht="15.75">
      <c r="A19" s="20" t="s">
        <v>11</v>
      </c>
      <c r="B19" s="25">
        <v>57</v>
      </c>
      <c r="C19" s="25">
        <v>17</v>
      </c>
      <c r="D19" s="25">
        <v>4</v>
      </c>
      <c r="E19" s="25">
        <v>32</v>
      </c>
      <c r="F19" s="25">
        <v>4</v>
      </c>
    </row>
    <row r="20" spans="1:6" ht="15.75">
      <c r="A20" s="20" t="s">
        <v>12</v>
      </c>
      <c r="B20" s="25">
        <v>100</v>
      </c>
      <c r="C20" s="25">
        <v>11</v>
      </c>
      <c r="D20" s="25">
        <v>3</v>
      </c>
      <c r="E20" s="25">
        <v>86</v>
      </c>
      <c r="F20" s="22">
        <v>0</v>
      </c>
    </row>
    <row r="21" spans="1:6" ht="15.75">
      <c r="A21" s="20" t="s">
        <v>13</v>
      </c>
      <c r="B21" s="25">
        <v>169</v>
      </c>
      <c r="C21" s="25">
        <v>32</v>
      </c>
      <c r="D21" s="22">
        <v>13</v>
      </c>
      <c r="E21" s="25">
        <v>118</v>
      </c>
      <c r="F21" s="25">
        <v>6</v>
      </c>
    </row>
    <row r="22" spans="1:6" ht="15.75">
      <c r="A22" s="20" t="s">
        <v>14</v>
      </c>
      <c r="B22" s="25">
        <v>91</v>
      </c>
      <c r="C22" s="25">
        <v>9</v>
      </c>
      <c r="D22" s="25">
        <v>3</v>
      </c>
      <c r="E22" s="25">
        <v>75</v>
      </c>
      <c r="F22" s="25">
        <v>4</v>
      </c>
    </row>
    <row r="23" spans="1:6" ht="15.75">
      <c r="A23" s="20" t="s">
        <v>15</v>
      </c>
      <c r="B23" s="25">
        <v>69</v>
      </c>
      <c r="C23" s="25">
        <v>5</v>
      </c>
      <c r="D23" s="22">
        <v>1</v>
      </c>
      <c r="E23" s="25">
        <v>58</v>
      </c>
      <c r="F23" s="25">
        <v>5</v>
      </c>
    </row>
    <row r="24" spans="1:6" ht="15.75">
      <c r="A24" s="20" t="s">
        <v>16</v>
      </c>
      <c r="B24" s="25">
        <v>317</v>
      </c>
      <c r="C24" s="25">
        <v>120</v>
      </c>
      <c r="D24" s="25">
        <v>12</v>
      </c>
      <c r="E24" s="25">
        <v>182</v>
      </c>
      <c r="F24" s="25">
        <v>3</v>
      </c>
    </row>
    <row r="25" spans="1:6" ht="15.75">
      <c r="A25" s="20" t="s">
        <v>17</v>
      </c>
      <c r="B25" s="25">
        <v>1268</v>
      </c>
      <c r="C25" s="25">
        <v>208</v>
      </c>
      <c r="D25" s="25">
        <v>38</v>
      </c>
      <c r="E25" s="25">
        <v>1018</v>
      </c>
      <c r="F25" s="25">
        <v>4</v>
      </c>
    </row>
    <row r="26" spans="1:6" ht="15.75">
      <c r="A26" s="20" t="s">
        <v>18</v>
      </c>
      <c r="B26" s="25">
        <v>36</v>
      </c>
      <c r="C26" s="25">
        <v>5</v>
      </c>
      <c r="D26" s="22">
        <v>2</v>
      </c>
      <c r="E26" s="25">
        <v>29</v>
      </c>
      <c r="F26" s="22">
        <v>0</v>
      </c>
    </row>
    <row r="27" spans="1:6" ht="15.75">
      <c r="A27" s="20" t="s">
        <v>19</v>
      </c>
      <c r="B27" s="25">
        <v>89</v>
      </c>
      <c r="C27" s="25">
        <v>7</v>
      </c>
      <c r="D27" s="22">
        <v>0</v>
      </c>
      <c r="E27" s="25">
        <v>81</v>
      </c>
      <c r="F27" s="25">
        <v>1</v>
      </c>
    </row>
    <row r="28" spans="1:6" ht="15.75">
      <c r="A28" s="20" t="s">
        <v>20</v>
      </c>
      <c r="B28" s="25">
        <v>63</v>
      </c>
      <c r="C28" s="25">
        <v>22</v>
      </c>
      <c r="D28" s="25">
        <v>8</v>
      </c>
      <c r="E28" s="25">
        <v>32</v>
      </c>
      <c r="F28" s="25">
        <v>1</v>
      </c>
    </row>
    <row r="29" spans="1:6" ht="15.75">
      <c r="A29" s="20" t="s">
        <v>21</v>
      </c>
      <c r="B29" s="25">
        <v>63</v>
      </c>
      <c r="C29" s="25">
        <v>2</v>
      </c>
      <c r="D29" s="22">
        <v>3</v>
      </c>
      <c r="E29" s="25">
        <v>57</v>
      </c>
      <c r="F29" s="25">
        <v>1</v>
      </c>
    </row>
    <row r="30" spans="1:6" ht="15.75">
      <c r="A30" s="20" t="s">
        <v>22</v>
      </c>
      <c r="B30" s="25">
        <v>68</v>
      </c>
      <c r="C30" s="25">
        <v>33</v>
      </c>
      <c r="D30" s="25">
        <v>6</v>
      </c>
      <c r="E30" s="25">
        <v>25</v>
      </c>
      <c r="F30" s="25">
        <v>4</v>
      </c>
    </row>
    <row r="31" spans="1:6" ht="15.75">
      <c r="A31" s="20" t="s">
        <v>73</v>
      </c>
      <c r="B31" s="22">
        <v>3</v>
      </c>
      <c r="C31" s="22">
        <v>1</v>
      </c>
      <c r="D31" s="22">
        <v>1</v>
      </c>
      <c r="E31" s="22">
        <v>1</v>
      </c>
      <c r="F31" s="22">
        <v>0</v>
      </c>
    </row>
    <row r="32" spans="1:6" ht="15.75">
      <c r="A32" s="20" t="s">
        <v>23</v>
      </c>
      <c r="B32" s="25">
        <v>105</v>
      </c>
      <c r="C32" s="25">
        <v>28</v>
      </c>
      <c r="D32" s="22">
        <v>3</v>
      </c>
      <c r="E32" s="25">
        <v>70</v>
      </c>
      <c r="F32" s="25">
        <v>4</v>
      </c>
    </row>
    <row r="33" spans="1:6" ht="15.75">
      <c r="A33" s="20" t="s">
        <v>24</v>
      </c>
      <c r="B33" s="25">
        <v>141</v>
      </c>
      <c r="C33" s="25">
        <v>24</v>
      </c>
      <c r="D33" s="22">
        <v>0</v>
      </c>
      <c r="E33" s="25">
        <v>116</v>
      </c>
      <c r="F33" s="22">
        <v>1</v>
      </c>
    </row>
    <row r="34" spans="1:6" ht="15.75">
      <c r="A34" s="20" t="s">
        <v>25</v>
      </c>
      <c r="B34" s="25">
        <v>13</v>
      </c>
      <c r="C34" s="25">
        <v>5</v>
      </c>
      <c r="D34" s="22">
        <v>0</v>
      </c>
      <c r="E34" s="25">
        <v>8</v>
      </c>
      <c r="F34" s="22">
        <v>0</v>
      </c>
    </row>
    <row r="35" spans="1:6" ht="15.75">
      <c r="A35" s="20" t="s">
        <v>26</v>
      </c>
      <c r="B35" s="25">
        <v>37</v>
      </c>
      <c r="C35" s="25">
        <v>6</v>
      </c>
      <c r="D35" s="22">
        <v>2</v>
      </c>
      <c r="E35" s="25">
        <v>28</v>
      </c>
      <c r="F35" s="22">
        <v>1</v>
      </c>
    </row>
    <row r="36" spans="1:6" ht="15.75">
      <c r="A36" s="20" t="s">
        <v>27</v>
      </c>
      <c r="B36" s="25">
        <v>64</v>
      </c>
      <c r="C36" s="25">
        <v>29</v>
      </c>
      <c r="D36" s="22">
        <v>0</v>
      </c>
      <c r="E36" s="25">
        <v>35</v>
      </c>
      <c r="F36" s="22">
        <v>0</v>
      </c>
    </row>
    <row r="37" spans="1:6" ht="15.75">
      <c r="A37" s="20" t="s">
        <v>28</v>
      </c>
      <c r="B37" s="25">
        <v>1017</v>
      </c>
      <c r="C37" s="25">
        <v>261</v>
      </c>
      <c r="D37" s="25">
        <v>51</v>
      </c>
      <c r="E37" s="25">
        <v>700</v>
      </c>
      <c r="F37" s="25">
        <v>5</v>
      </c>
    </row>
    <row r="38" spans="1:6" ht="15.75">
      <c r="A38" s="20" t="s">
        <v>29</v>
      </c>
      <c r="B38" s="25">
        <v>49</v>
      </c>
      <c r="C38" s="25">
        <v>14</v>
      </c>
      <c r="D38" s="22">
        <v>0</v>
      </c>
      <c r="E38" s="25">
        <v>34</v>
      </c>
      <c r="F38" s="25">
        <v>1</v>
      </c>
    </row>
    <row r="39" spans="1:6" ht="15.75">
      <c r="A39" s="20" t="s">
        <v>30</v>
      </c>
      <c r="B39" s="25">
        <v>451</v>
      </c>
      <c r="C39" s="25">
        <v>90</v>
      </c>
      <c r="D39" s="25">
        <v>57</v>
      </c>
      <c r="E39" s="25">
        <v>302</v>
      </c>
      <c r="F39" s="22">
        <v>2</v>
      </c>
    </row>
    <row r="40" spans="1:6" ht="15.75">
      <c r="A40" s="20" t="s">
        <v>31</v>
      </c>
      <c r="B40" s="25">
        <v>219</v>
      </c>
      <c r="C40" s="25">
        <v>52</v>
      </c>
      <c r="D40" s="25">
        <v>5</v>
      </c>
      <c r="E40" s="25">
        <v>161</v>
      </c>
      <c r="F40" s="22">
        <v>1</v>
      </c>
    </row>
    <row r="41" spans="1:6" ht="15.75">
      <c r="A41" s="20" t="s">
        <v>32</v>
      </c>
      <c r="B41" s="25">
        <v>474</v>
      </c>
      <c r="C41" s="25">
        <v>119</v>
      </c>
      <c r="D41" s="25">
        <v>38</v>
      </c>
      <c r="E41" s="25">
        <v>312</v>
      </c>
      <c r="F41" s="25">
        <v>5</v>
      </c>
    </row>
    <row r="42" spans="1:6" ht="15.75">
      <c r="A42" s="20" t="s">
        <v>33</v>
      </c>
      <c r="B42" s="25">
        <v>472</v>
      </c>
      <c r="C42" s="25">
        <v>77</v>
      </c>
      <c r="D42" s="25">
        <v>5</v>
      </c>
      <c r="E42" s="25">
        <v>382</v>
      </c>
      <c r="F42" s="25">
        <v>8</v>
      </c>
    </row>
    <row r="43" spans="1:6" ht="15.75">
      <c r="A43" s="20" t="s">
        <v>34</v>
      </c>
      <c r="B43" s="25">
        <v>65</v>
      </c>
      <c r="C43" s="25">
        <v>5</v>
      </c>
      <c r="D43" s="25">
        <v>1</v>
      </c>
      <c r="E43" s="25">
        <v>58</v>
      </c>
      <c r="F43" s="25">
        <v>1</v>
      </c>
    </row>
    <row r="44" spans="1:6" ht="15.75">
      <c r="A44" s="20" t="s">
        <v>35</v>
      </c>
      <c r="B44" s="25">
        <v>486</v>
      </c>
      <c r="C44" s="25">
        <v>87</v>
      </c>
      <c r="D44" s="25">
        <v>36</v>
      </c>
      <c r="E44" s="25">
        <v>350</v>
      </c>
      <c r="F44" s="25">
        <v>13</v>
      </c>
    </row>
    <row r="45" spans="1:6" ht="15.75">
      <c r="A45" s="20" t="s">
        <v>36</v>
      </c>
      <c r="B45" s="25">
        <v>39</v>
      </c>
      <c r="C45" s="22">
        <v>4</v>
      </c>
      <c r="D45" s="22">
        <v>0</v>
      </c>
      <c r="E45" s="25">
        <v>35</v>
      </c>
      <c r="F45" s="22">
        <v>0</v>
      </c>
    </row>
    <row r="46" spans="1:6" ht="15.75">
      <c r="A46" s="20" t="s">
        <v>37</v>
      </c>
      <c r="B46" s="25">
        <v>150</v>
      </c>
      <c r="C46" s="25">
        <v>35</v>
      </c>
      <c r="D46" s="25">
        <v>3</v>
      </c>
      <c r="E46" s="25">
        <v>111</v>
      </c>
      <c r="F46" s="25">
        <v>1</v>
      </c>
    </row>
    <row r="47" spans="1:6" ht="15.75">
      <c r="A47" s="20" t="s">
        <v>38</v>
      </c>
      <c r="B47" s="25">
        <v>62</v>
      </c>
      <c r="C47" s="25">
        <v>15</v>
      </c>
      <c r="D47" s="25">
        <v>1</v>
      </c>
      <c r="E47" s="25">
        <v>42</v>
      </c>
      <c r="F47" s="22">
        <v>4</v>
      </c>
    </row>
    <row r="48" spans="1:6" ht="15.75">
      <c r="A48" s="20" t="s">
        <v>39</v>
      </c>
      <c r="B48" s="25">
        <v>33</v>
      </c>
      <c r="C48" s="25">
        <v>8</v>
      </c>
      <c r="D48" s="25">
        <v>1</v>
      </c>
      <c r="E48" s="25">
        <v>23</v>
      </c>
      <c r="F48" s="22">
        <v>1</v>
      </c>
    </row>
    <row r="49" spans="1:6" ht="15.75">
      <c r="A49" s="20" t="s">
        <v>40</v>
      </c>
      <c r="B49" s="25">
        <v>209</v>
      </c>
      <c r="C49" s="25">
        <v>69</v>
      </c>
      <c r="D49" s="25">
        <v>22</v>
      </c>
      <c r="E49" s="25">
        <v>117</v>
      </c>
      <c r="F49" s="25">
        <v>1</v>
      </c>
    </row>
    <row r="50" spans="1:6" ht="15.75">
      <c r="A50" s="20" t="s">
        <v>41</v>
      </c>
      <c r="B50" s="25">
        <v>160</v>
      </c>
      <c r="C50" s="25">
        <v>34</v>
      </c>
      <c r="D50" s="25">
        <v>19</v>
      </c>
      <c r="E50" s="25">
        <v>104</v>
      </c>
      <c r="F50" s="25">
        <v>3</v>
      </c>
    </row>
    <row r="51" spans="1:6" ht="15.75">
      <c r="A51" s="20" t="s">
        <v>42</v>
      </c>
      <c r="B51" s="25">
        <v>91</v>
      </c>
      <c r="C51" s="25">
        <v>16</v>
      </c>
      <c r="D51" s="22">
        <v>0</v>
      </c>
      <c r="E51" s="25">
        <v>71</v>
      </c>
      <c r="F51" s="25">
        <v>4</v>
      </c>
    </row>
    <row r="52" spans="1:6" ht="15.75">
      <c r="A52" s="20" t="s">
        <v>43</v>
      </c>
      <c r="B52" s="25">
        <v>108</v>
      </c>
      <c r="C52" s="25">
        <v>44</v>
      </c>
      <c r="D52" s="25">
        <v>16</v>
      </c>
      <c r="E52" s="25">
        <v>46</v>
      </c>
      <c r="F52" s="25">
        <v>2</v>
      </c>
    </row>
    <row r="53" spans="1:6" ht="15.75">
      <c r="A53" s="20" t="s">
        <v>44</v>
      </c>
      <c r="B53" s="25">
        <v>286</v>
      </c>
      <c r="C53" s="25">
        <v>86</v>
      </c>
      <c r="D53" s="25">
        <v>15</v>
      </c>
      <c r="E53" s="25">
        <v>184</v>
      </c>
      <c r="F53" s="25">
        <v>1</v>
      </c>
    </row>
    <row r="54" spans="1:6" ht="15.75">
      <c r="A54" s="20" t="s">
        <v>45</v>
      </c>
      <c r="B54" s="25">
        <v>49</v>
      </c>
      <c r="C54" s="25">
        <v>10</v>
      </c>
      <c r="D54" s="22">
        <v>1</v>
      </c>
      <c r="E54" s="25">
        <v>38</v>
      </c>
      <c r="F54" s="22">
        <v>0</v>
      </c>
    </row>
    <row r="55" spans="1:6" ht="15.75">
      <c r="A55" s="20" t="s">
        <v>46</v>
      </c>
      <c r="B55" s="25">
        <v>10</v>
      </c>
      <c r="C55" s="25">
        <v>1</v>
      </c>
      <c r="D55" s="22">
        <v>0</v>
      </c>
      <c r="E55" s="25">
        <v>8</v>
      </c>
      <c r="F55" s="22">
        <v>1</v>
      </c>
    </row>
    <row r="56" spans="1:6" ht="15.75">
      <c r="A56" s="20" t="s">
        <v>47</v>
      </c>
      <c r="B56" s="25">
        <v>13</v>
      </c>
      <c r="C56" s="25">
        <v>6</v>
      </c>
      <c r="D56" s="22">
        <v>1</v>
      </c>
      <c r="E56" s="25">
        <v>6</v>
      </c>
      <c r="F56" s="22">
        <v>0</v>
      </c>
    </row>
    <row r="57" spans="1:6" ht="15.75">
      <c r="A57" s="20" t="s">
        <v>48</v>
      </c>
      <c r="B57" s="25">
        <v>168</v>
      </c>
      <c r="C57" s="25">
        <v>22</v>
      </c>
      <c r="D57" s="25">
        <v>9</v>
      </c>
      <c r="E57" s="25">
        <v>131</v>
      </c>
      <c r="F57" s="25">
        <v>6</v>
      </c>
    </row>
    <row r="58" spans="1:6" ht="15.75">
      <c r="A58" s="20" t="s">
        <v>49</v>
      </c>
      <c r="B58" s="25">
        <v>1008</v>
      </c>
      <c r="C58" s="25">
        <v>186</v>
      </c>
      <c r="D58" s="25">
        <v>81</v>
      </c>
      <c r="E58" s="25">
        <v>716</v>
      </c>
      <c r="F58" s="25">
        <v>25</v>
      </c>
    </row>
    <row r="59" spans="1:6" ht="15.75">
      <c r="A59" s="20" t="s">
        <v>50</v>
      </c>
      <c r="B59" s="25">
        <v>51</v>
      </c>
      <c r="C59" s="25">
        <v>15</v>
      </c>
      <c r="D59" s="25">
        <v>3</v>
      </c>
      <c r="E59" s="25">
        <v>26</v>
      </c>
      <c r="F59" s="25">
        <v>7</v>
      </c>
    </row>
    <row r="60" spans="1:6" ht="15.75">
      <c r="A60" s="20" t="s">
        <v>51</v>
      </c>
      <c r="B60" s="25">
        <v>35</v>
      </c>
      <c r="C60" s="25">
        <v>7</v>
      </c>
      <c r="D60" s="25">
        <v>4</v>
      </c>
      <c r="E60" s="25">
        <v>20</v>
      </c>
      <c r="F60" s="25">
        <v>4</v>
      </c>
    </row>
    <row r="61" spans="1:6" ht="15.75">
      <c r="A61" s="20" t="s">
        <v>52</v>
      </c>
      <c r="B61" s="25">
        <v>90</v>
      </c>
      <c r="C61" s="25">
        <v>4</v>
      </c>
      <c r="D61" s="25">
        <v>5</v>
      </c>
      <c r="E61" s="25">
        <v>80</v>
      </c>
      <c r="F61" s="22">
        <v>1</v>
      </c>
    </row>
    <row r="62" spans="1:6" ht="15.75">
      <c r="A62" s="20" t="s">
        <v>53</v>
      </c>
      <c r="B62" s="25">
        <v>194</v>
      </c>
      <c r="C62" s="25">
        <v>53</v>
      </c>
      <c r="D62" s="25">
        <v>9</v>
      </c>
      <c r="E62" s="25">
        <v>128</v>
      </c>
      <c r="F62" s="25">
        <v>4</v>
      </c>
    </row>
    <row r="63" spans="1:6" ht="15.75">
      <c r="A63" s="20" t="s">
        <v>54</v>
      </c>
      <c r="B63" s="25">
        <v>103</v>
      </c>
      <c r="C63" s="25">
        <v>16</v>
      </c>
      <c r="D63" s="25">
        <v>5</v>
      </c>
      <c r="E63" s="25">
        <v>81</v>
      </c>
      <c r="F63" s="25">
        <v>1</v>
      </c>
    </row>
    <row r="64" spans="1:6" ht="15.75">
      <c r="A64" s="20" t="s">
        <v>55</v>
      </c>
      <c r="B64" s="25">
        <v>49</v>
      </c>
      <c r="C64" s="25">
        <v>3</v>
      </c>
      <c r="D64" s="25">
        <v>6</v>
      </c>
      <c r="E64" s="25">
        <v>36</v>
      </c>
      <c r="F64" s="25">
        <v>4</v>
      </c>
    </row>
    <row r="65" spans="1:6" ht="15.75">
      <c r="A65" s="20" t="s">
        <v>56</v>
      </c>
      <c r="B65" s="25">
        <v>68</v>
      </c>
      <c r="C65" s="25">
        <v>26</v>
      </c>
      <c r="D65" s="25">
        <v>4</v>
      </c>
      <c r="E65" s="25">
        <v>36</v>
      </c>
      <c r="F65" s="25">
        <v>2</v>
      </c>
    </row>
    <row r="66" spans="1:6" ht="15.75">
      <c r="A66" s="20" t="s">
        <v>57</v>
      </c>
      <c r="B66" s="25">
        <v>733</v>
      </c>
      <c r="C66" s="25">
        <v>237</v>
      </c>
      <c r="D66" s="25">
        <v>40</v>
      </c>
      <c r="E66" s="25">
        <v>439</v>
      </c>
      <c r="F66" s="25">
        <v>17</v>
      </c>
    </row>
    <row r="67" spans="1:6" ht="15.75">
      <c r="A67" s="20" t="s">
        <v>58</v>
      </c>
      <c r="B67" s="25">
        <v>46</v>
      </c>
      <c r="C67" s="25">
        <v>10</v>
      </c>
      <c r="D67" s="25">
        <v>2</v>
      </c>
      <c r="E67" s="25">
        <v>34</v>
      </c>
      <c r="F67" s="22">
        <v>0</v>
      </c>
    </row>
    <row r="68" spans="1:6" ht="15.75">
      <c r="A68" s="20" t="s">
        <v>59</v>
      </c>
      <c r="B68" s="25">
        <v>34</v>
      </c>
      <c r="C68" s="25">
        <v>2</v>
      </c>
      <c r="D68" s="22">
        <v>1</v>
      </c>
      <c r="E68" s="25">
        <v>31</v>
      </c>
      <c r="F68" s="22">
        <v>0</v>
      </c>
    </row>
    <row r="69" spans="1:6" ht="53.25" customHeight="1">
      <c r="A69" s="58" t="s">
        <v>84</v>
      </c>
      <c r="B69" s="58"/>
      <c r="C69" s="58"/>
      <c r="D69" s="58"/>
      <c r="E69" s="58"/>
      <c r="F69" s="58"/>
    </row>
    <row r="70" spans="1:6" ht="33.75" customHeight="1">
      <c r="A70" s="59" t="s">
        <v>67</v>
      </c>
      <c r="B70" s="59"/>
      <c r="C70" s="59"/>
      <c r="D70" s="59"/>
      <c r="E70" s="59"/>
      <c r="F70" s="59"/>
    </row>
    <row r="71" spans="1:6" ht="37.5" customHeight="1">
      <c r="A71" s="18" t="s">
        <v>77</v>
      </c>
      <c r="B71" s="18"/>
      <c r="C71" s="33"/>
      <c r="D71" s="34"/>
      <c r="E71" s="33"/>
      <c r="F71" s="33"/>
    </row>
    <row r="72" spans="1:6" ht="15.75">
      <c r="A72" s="53"/>
      <c r="B72" s="53"/>
      <c r="C72" s="53"/>
      <c r="D72" s="53"/>
      <c r="E72" s="53"/>
      <c r="F72" s="5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85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+B9+B11</f>
        <v>32957</v>
      </c>
      <c r="C7" s="25">
        <f>+C9+C11</f>
        <v>4895</v>
      </c>
      <c r="D7" s="25">
        <f>+D9+D11</f>
        <v>1746</v>
      </c>
      <c r="E7" s="25">
        <f>+E9+E11</f>
        <v>25918</v>
      </c>
      <c r="F7" s="25">
        <f>+F9+F11</f>
        <v>398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5">
        <v>21769</v>
      </c>
      <c r="C9" s="25">
        <v>2159</v>
      </c>
      <c r="D9" s="25">
        <v>1104</v>
      </c>
      <c r="E9" s="25">
        <v>18298</v>
      </c>
      <c r="F9" s="25">
        <v>208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v>11188</v>
      </c>
      <c r="C11" s="30">
        <v>2736</v>
      </c>
      <c r="D11" s="30">
        <v>642</v>
      </c>
      <c r="E11" s="30">
        <v>7620</v>
      </c>
      <c r="F11" s="30">
        <v>190</v>
      </c>
    </row>
    <row r="12" spans="1:6" ht="15.75">
      <c r="A12" s="20" t="s">
        <v>5</v>
      </c>
      <c r="B12" s="25">
        <v>394</v>
      </c>
      <c r="C12" s="25">
        <v>122</v>
      </c>
      <c r="D12" s="25">
        <v>33</v>
      </c>
      <c r="E12" s="25">
        <v>230</v>
      </c>
      <c r="F12" s="25">
        <v>9</v>
      </c>
    </row>
    <row r="13" spans="1:6" ht="15.75">
      <c r="A13" s="20" t="s">
        <v>6</v>
      </c>
      <c r="B13" s="25">
        <v>60</v>
      </c>
      <c r="C13" s="25">
        <v>18</v>
      </c>
      <c r="D13" s="25">
        <v>4</v>
      </c>
      <c r="E13" s="25">
        <v>38</v>
      </c>
      <c r="F13" s="22">
        <v>0</v>
      </c>
    </row>
    <row r="14" spans="1:6" ht="15.75">
      <c r="A14" s="20" t="s">
        <v>7</v>
      </c>
      <c r="B14" s="25">
        <v>344</v>
      </c>
      <c r="C14" s="25">
        <v>87</v>
      </c>
      <c r="D14" s="25">
        <v>39</v>
      </c>
      <c r="E14" s="25">
        <v>207</v>
      </c>
      <c r="F14" s="25">
        <v>11</v>
      </c>
    </row>
    <row r="15" spans="1:6" ht="15.75">
      <c r="A15" s="20" t="s">
        <v>80</v>
      </c>
      <c r="B15" s="25">
        <v>158</v>
      </c>
      <c r="C15" s="25">
        <v>57</v>
      </c>
      <c r="D15" s="22">
        <v>2</v>
      </c>
      <c r="E15" s="25">
        <v>99</v>
      </c>
      <c r="F15" s="22">
        <v>0</v>
      </c>
    </row>
    <row r="16" spans="1:6" ht="15.75">
      <c r="A16" s="20" t="s">
        <v>8</v>
      </c>
      <c r="B16" s="25">
        <v>114</v>
      </c>
      <c r="C16" s="25">
        <v>35</v>
      </c>
      <c r="D16" s="22">
        <v>0</v>
      </c>
      <c r="E16" s="25">
        <v>77</v>
      </c>
      <c r="F16" s="22">
        <v>2</v>
      </c>
    </row>
    <row r="17" spans="1:6" ht="15.75">
      <c r="A17" s="20" t="s">
        <v>9</v>
      </c>
      <c r="B17" s="25">
        <v>118</v>
      </c>
      <c r="C17" s="25">
        <v>17</v>
      </c>
      <c r="D17" s="22">
        <v>1</v>
      </c>
      <c r="E17" s="25">
        <v>100</v>
      </c>
      <c r="F17" s="22">
        <v>0</v>
      </c>
    </row>
    <row r="18" spans="1:6" ht="15.75">
      <c r="A18" s="20" t="s">
        <v>10</v>
      </c>
      <c r="B18" s="25">
        <v>172</v>
      </c>
      <c r="C18" s="25">
        <v>29</v>
      </c>
      <c r="D18" s="25">
        <v>20</v>
      </c>
      <c r="E18" s="25">
        <v>115</v>
      </c>
      <c r="F18" s="25">
        <v>8</v>
      </c>
    </row>
    <row r="19" spans="1:6" ht="15.75">
      <c r="A19" s="20" t="s">
        <v>11</v>
      </c>
      <c r="B19" s="25">
        <v>57</v>
      </c>
      <c r="C19" s="25">
        <v>10</v>
      </c>
      <c r="D19" s="25">
        <v>7</v>
      </c>
      <c r="E19" s="25">
        <v>37</v>
      </c>
      <c r="F19" s="25">
        <v>3</v>
      </c>
    </row>
    <row r="20" spans="1:6" ht="15.75">
      <c r="A20" s="20" t="s">
        <v>12</v>
      </c>
      <c r="B20" s="25">
        <v>96</v>
      </c>
      <c r="C20" s="25">
        <v>10</v>
      </c>
      <c r="D20" s="25">
        <v>2</v>
      </c>
      <c r="E20" s="25">
        <v>84</v>
      </c>
      <c r="F20" s="22">
        <v>0</v>
      </c>
    </row>
    <row r="21" spans="1:6" ht="15.75">
      <c r="A21" s="20" t="s">
        <v>13</v>
      </c>
      <c r="B21" s="25">
        <v>207</v>
      </c>
      <c r="C21" s="25">
        <v>69</v>
      </c>
      <c r="D21" s="22">
        <v>5</v>
      </c>
      <c r="E21" s="25">
        <v>128</v>
      </c>
      <c r="F21" s="25">
        <v>5</v>
      </c>
    </row>
    <row r="22" spans="1:6" ht="15.75">
      <c r="A22" s="20" t="s">
        <v>14</v>
      </c>
      <c r="B22" s="25">
        <v>104</v>
      </c>
      <c r="C22" s="25">
        <v>11</v>
      </c>
      <c r="D22" s="25">
        <v>1</v>
      </c>
      <c r="E22" s="25">
        <v>88</v>
      </c>
      <c r="F22" s="25">
        <v>4</v>
      </c>
    </row>
    <row r="23" spans="1:6" ht="15.75">
      <c r="A23" s="20" t="s">
        <v>15</v>
      </c>
      <c r="B23" s="25">
        <v>65</v>
      </c>
      <c r="C23" s="25">
        <v>1</v>
      </c>
      <c r="D23" s="22">
        <v>0</v>
      </c>
      <c r="E23" s="25">
        <v>62</v>
      </c>
      <c r="F23" s="25">
        <v>2</v>
      </c>
    </row>
    <row r="24" spans="1:6" ht="15.75">
      <c r="A24" s="20" t="s">
        <v>16</v>
      </c>
      <c r="B24" s="25">
        <v>348</v>
      </c>
      <c r="C24" s="25">
        <v>140</v>
      </c>
      <c r="D24" s="25">
        <v>18</v>
      </c>
      <c r="E24" s="25">
        <v>186</v>
      </c>
      <c r="F24" s="25">
        <v>4</v>
      </c>
    </row>
    <row r="25" spans="1:6" ht="15.75">
      <c r="A25" s="20" t="s">
        <v>17</v>
      </c>
      <c r="B25" s="25">
        <v>1361</v>
      </c>
      <c r="C25" s="25">
        <v>205</v>
      </c>
      <c r="D25" s="25">
        <v>43</v>
      </c>
      <c r="E25" s="25">
        <v>1100</v>
      </c>
      <c r="F25" s="25">
        <v>13</v>
      </c>
    </row>
    <row r="26" spans="1:6" ht="15.75">
      <c r="A26" s="20" t="s">
        <v>18</v>
      </c>
      <c r="B26" s="25">
        <v>23</v>
      </c>
      <c r="C26" s="25">
        <v>4</v>
      </c>
      <c r="D26" s="22">
        <v>0</v>
      </c>
      <c r="E26" s="25">
        <v>19</v>
      </c>
      <c r="F26" s="22">
        <v>0</v>
      </c>
    </row>
    <row r="27" spans="1:6" ht="15.75">
      <c r="A27" s="20" t="s">
        <v>19</v>
      </c>
      <c r="B27" s="25">
        <v>68</v>
      </c>
      <c r="C27" s="25">
        <v>9</v>
      </c>
      <c r="D27" s="22">
        <v>0</v>
      </c>
      <c r="E27" s="25">
        <v>58</v>
      </c>
      <c r="F27" s="25">
        <v>1</v>
      </c>
    </row>
    <row r="28" spans="1:6" ht="15.75">
      <c r="A28" s="20" t="s">
        <v>20</v>
      </c>
      <c r="B28" s="25">
        <v>59</v>
      </c>
      <c r="C28" s="25">
        <v>23</v>
      </c>
      <c r="D28" s="25">
        <v>8</v>
      </c>
      <c r="E28" s="25">
        <v>26</v>
      </c>
      <c r="F28" s="25">
        <v>2</v>
      </c>
    </row>
    <row r="29" spans="1:6" ht="15.75">
      <c r="A29" s="20" t="s">
        <v>21</v>
      </c>
      <c r="B29" s="25">
        <v>84</v>
      </c>
      <c r="C29" s="25">
        <v>5</v>
      </c>
      <c r="D29" s="22">
        <v>1</v>
      </c>
      <c r="E29" s="25">
        <v>75</v>
      </c>
      <c r="F29" s="25">
        <v>3</v>
      </c>
    </row>
    <row r="30" spans="1:6" ht="15.75">
      <c r="A30" s="20" t="s">
        <v>22</v>
      </c>
      <c r="B30" s="25">
        <v>68</v>
      </c>
      <c r="C30" s="25">
        <v>19</v>
      </c>
      <c r="D30" s="25">
        <v>8</v>
      </c>
      <c r="E30" s="25">
        <v>38</v>
      </c>
      <c r="F30" s="25">
        <v>3</v>
      </c>
    </row>
    <row r="31" spans="1:6" ht="15.75">
      <c r="A31" s="20" t="s">
        <v>73</v>
      </c>
      <c r="B31" s="22">
        <v>2</v>
      </c>
      <c r="C31" s="22">
        <v>1</v>
      </c>
      <c r="D31" s="22">
        <v>0</v>
      </c>
      <c r="E31" s="22">
        <v>1</v>
      </c>
      <c r="F31" s="22">
        <v>0</v>
      </c>
    </row>
    <row r="32" spans="1:6" ht="15.75">
      <c r="A32" s="20" t="s">
        <v>23</v>
      </c>
      <c r="B32" s="25">
        <v>133</v>
      </c>
      <c r="C32" s="25">
        <v>47</v>
      </c>
      <c r="D32" s="22">
        <v>1</v>
      </c>
      <c r="E32" s="25">
        <v>83</v>
      </c>
      <c r="F32" s="25">
        <v>2</v>
      </c>
    </row>
    <row r="33" spans="1:6" ht="15.75">
      <c r="A33" s="20" t="s">
        <v>24</v>
      </c>
      <c r="B33" s="25">
        <v>157</v>
      </c>
      <c r="C33" s="25">
        <v>70</v>
      </c>
      <c r="D33" s="22">
        <v>0</v>
      </c>
      <c r="E33" s="25">
        <v>87</v>
      </c>
      <c r="F33" s="22">
        <v>0</v>
      </c>
    </row>
    <row r="34" spans="1:6" ht="15.75">
      <c r="A34" s="20" t="s">
        <v>25</v>
      </c>
      <c r="B34" s="25">
        <v>15</v>
      </c>
      <c r="C34" s="25">
        <v>8</v>
      </c>
      <c r="D34" s="22">
        <v>0</v>
      </c>
      <c r="E34" s="25">
        <v>7</v>
      </c>
      <c r="F34" s="22">
        <v>0</v>
      </c>
    </row>
    <row r="35" spans="1:6" ht="15.75">
      <c r="A35" s="20" t="s">
        <v>26</v>
      </c>
      <c r="B35" s="25">
        <v>50</v>
      </c>
      <c r="C35" s="25">
        <v>12</v>
      </c>
      <c r="D35" s="22">
        <v>0</v>
      </c>
      <c r="E35" s="25">
        <v>38</v>
      </c>
      <c r="F35" s="22">
        <v>0</v>
      </c>
    </row>
    <row r="36" spans="1:6" ht="15.75">
      <c r="A36" s="20" t="s">
        <v>27</v>
      </c>
      <c r="B36" s="25">
        <v>94</v>
      </c>
      <c r="C36" s="25">
        <v>36</v>
      </c>
      <c r="D36" s="25">
        <v>2</v>
      </c>
      <c r="E36" s="25">
        <v>56</v>
      </c>
      <c r="F36" s="22">
        <v>0</v>
      </c>
    </row>
    <row r="37" spans="1:6" ht="15.75">
      <c r="A37" s="20" t="s">
        <v>28</v>
      </c>
      <c r="B37" s="25">
        <v>899</v>
      </c>
      <c r="C37" s="25">
        <v>181</v>
      </c>
      <c r="D37" s="25">
        <v>54</v>
      </c>
      <c r="E37" s="25">
        <v>657</v>
      </c>
      <c r="F37" s="25">
        <v>7</v>
      </c>
    </row>
    <row r="38" spans="1:6" ht="15.75">
      <c r="A38" s="20" t="s">
        <v>29</v>
      </c>
      <c r="B38" s="25">
        <v>33</v>
      </c>
      <c r="C38" s="25">
        <v>8</v>
      </c>
      <c r="D38" s="25">
        <v>2</v>
      </c>
      <c r="E38" s="25">
        <v>22</v>
      </c>
      <c r="F38" s="25">
        <v>1</v>
      </c>
    </row>
    <row r="39" spans="1:6" ht="15.75">
      <c r="A39" s="20" t="s">
        <v>30</v>
      </c>
      <c r="B39" s="25">
        <v>453</v>
      </c>
      <c r="C39" s="25">
        <v>98</v>
      </c>
      <c r="D39" s="25">
        <v>43</v>
      </c>
      <c r="E39" s="25">
        <v>310</v>
      </c>
      <c r="F39" s="22">
        <v>2</v>
      </c>
    </row>
    <row r="40" spans="1:6" ht="15.75">
      <c r="A40" s="20" t="s">
        <v>31</v>
      </c>
      <c r="B40" s="25">
        <v>206</v>
      </c>
      <c r="C40" s="25">
        <v>68</v>
      </c>
      <c r="D40" s="25">
        <v>4</v>
      </c>
      <c r="E40" s="25">
        <v>134</v>
      </c>
      <c r="F40" s="22">
        <v>0</v>
      </c>
    </row>
    <row r="41" spans="1:6" ht="15.75">
      <c r="A41" s="20" t="s">
        <v>32</v>
      </c>
      <c r="B41" s="25">
        <v>447</v>
      </c>
      <c r="C41" s="25">
        <v>121</v>
      </c>
      <c r="D41" s="25">
        <v>28</v>
      </c>
      <c r="E41" s="25">
        <v>292</v>
      </c>
      <c r="F41" s="25">
        <v>6</v>
      </c>
    </row>
    <row r="42" spans="1:6" ht="15.75">
      <c r="A42" s="20" t="s">
        <v>33</v>
      </c>
      <c r="B42" s="25">
        <v>464</v>
      </c>
      <c r="C42" s="25">
        <v>63</v>
      </c>
      <c r="D42" s="25">
        <v>8</v>
      </c>
      <c r="E42" s="25">
        <v>382</v>
      </c>
      <c r="F42" s="25">
        <v>11</v>
      </c>
    </row>
    <row r="43" spans="1:6" ht="15.75">
      <c r="A43" s="20" t="s">
        <v>34</v>
      </c>
      <c r="B43" s="25">
        <v>64</v>
      </c>
      <c r="C43" s="25">
        <v>8</v>
      </c>
      <c r="D43" s="25">
        <v>2</v>
      </c>
      <c r="E43" s="25">
        <v>50</v>
      </c>
      <c r="F43" s="25">
        <v>4</v>
      </c>
    </row>
    <row r="44" spans="1:6" ht="15.75">
      <c r="A44" s="20" t="s">
        <v>35</v>
      </c>
      <c r="B44" s="25">
        <v>491</v>
      </c>
      <c r="C44" s="25">
        <v>99</v>
      </c>
      <c r="D44" s="25">
        <v>42</v>
      </c>
      <c r="E44" s="25">
        <v>339</v>
      </c>
      <c r="F44" s="25">
        <v>11</v>
      </c>
    </row>
    <row r="45" spans="1:6" ht="15.75">
      <c r="A45" s="20" t="s">
        <v>36</v>
      </c>
      <c r="B45" s="25">
        <v>28</v>
      </c>
      <c r="C45" s="22">
        <v>1</v>
      </c>
      <c r="D45" s="22">
        <v>0</v>
      </c>
      <c r="E45" s="25">
        <v>27</v>
      </c>
      <c r="F45" s="22">
        <v>0</v>
      </c>
    </row>
    <row r="46" spans="1:6" ht="15.75">
      <c r="A46" s="20" t="s">
        <v>37</v>
      </c>
      <c r="B46" s="25">
        <v>140</v>
      </c>
      <c r="C46" s="25">
        <v>54</v>
      </c>
      <c r="D46" s="25">
        <v>12</v>
      </c>
      <c r="E46" s="25">
        <v>72</v>
      </c>
      <c r="F46" s="25">
        <v>2</v>
      </c>
    </row>
    <row r="47" spans="1:6" ht="15.75">
      <c r="A47" s="20" t="s">
        <v>38</v>
      </c>
      <c r="B47" s="25">
        <v>82</v>
      </c>
      <c r="C47" s="25">
        <v>44</v>
      </c>
      <c r="D47" s="25">
        <v>1</v>
      </c>
      <c r="E47" s="25">
        <v>35</v>
      </c>
      <c r="F47" s="22">
        <v>2</v>
      </c>
    </row>
    <row r="48" spans="1:6" ht="15.75">
      <c r="A48" s="20" t="s">
        <v>39</v>
      </c>
      <c r="B48" s="25">
        <v>23</v>
      </c>
      <c r="C48" s="25">
        <v>8</v>
      </c>
      <c r="D48" s="25">
        <v>1</v>
      </c>
      <c r="E48" s="25">
        <v>14</v>
      </c>
      <c r="F48" s="22">
        <v>0</v>
      </c>
    </row>
    <row r="49" spans="1:6" ht="15.75">
      <c r="A49" s="20" t="s">
        <v>40</v>
      </c>
      <c r="B49" s="25">
        <v>191</v>
      </c>
      <c r="C49" s="25">
        <v>88</v>
      </c>
      <c r="D49" s="25">
        <v>14</v>
      </c>
      <c r="E49" s="25">
        <v>88</v>
      </c>
      <c r="F49" s="25">
        <v>1</v>
      </c>
    </row>
    <row r="50" spans="1:6" ht="15.75">
      <c r="A50" s="20" t="s">
        <v>41</v>
      </c>
      <c r="B50" s="25">
        <v>204</v>
      </c>
      <c r="C50" s="25">
        <v>45</v>
      </c>
      <c r="D50" s="25">
        <v>17</v>
      </c>
      <c r="E50" s="25">
        <v>139</v>
      </c>
      <c r="F50" s="25">
        <v>3</v>
      </c>
    </row>
    <row r="51" spans="1:6" ht="15.75">
      <c r="A51" s="20" t="s">
        <v>42</v>
      </c>
      <c r="B51" s="25">
        <v>104</v>
      </c>
      <c r="C51" s="25">
        <v>17</v>
      </c>
      <c r="D51" s="25">
        <v>1</v>
      </c>
      <c r="E51" s="25">
        <v>82</v>
      </c>
      <c r="F51" s="25">
        <v>4</v>
      </c>
    </row>
    <row r="52" spans="1:6" ht="15.75">
      <c r="A52" s="20" t="s">
        <v>43</v>
      </c>
      <c r="B52" s="25">
        <v>108</v>
      </c>
      <c r="C52" s="25">
        <v>52</v>
      </c>
      <c r="D52" s="25">
        <v>11</v>
      </c>
      <c r="E52" s="25">
        <v>43</v>
      </c>
      <c r="F52" s="25">
        <v>2</v>
      </c>
    </row>
    <row r="53" spans="1:6" ht="15.75">
      <c r="A53" s="20" t="s">
        <v>44</v>
      </c>
      <c r="B53" s="25">
        <v>243</v>
      </c>
      <c r="C53" s="25">
        <v>120</v>
      </c>
      <c r="D53" s="25">
        <v>19</v>
      </c>
      <c r="E53" s="25">
        <v>103</v>
      </c>
      <c r="F53" s="25">
        <v>1</v>
      </c>
    </row>
    <row r="54" spans="1:6" ht="15.75">
      <c r="A54" s="20" t="s">
        <v>45</v>
      </c>
      <c r="B54" s="25">
        <v>44</v>
      </c>
      <c r="C54" s="25">
        <v>9</v>
      </c>
      <c r="D54" s="22">
        <v>0</v>
      </c>
      <c r="E54" s="25">
        <v>35</v>
      </c>
      <c r="F54" s="22">
        <v>0</v>
      </c>
    </row>
    <row r="55" spans="1:6" ht="15.75">
      <c r="A55" s="20" t="s">
        <v>46</v>
      </c>
      <c r="B55" s="25">
        <v>15</v>
      </c>
      <c r="C55" s="25">
        <v>4</v>
      </c>
      <c r="D55" s="25">
        <v>1</v>
      </c>
      <c r="E55" s="25">
        <v>9</v>
      </c>
      <c r="F55" s="22">
        <v>1</v>
      </c>
    </row>
    <row r="56" spans="1:6" ht="15.75">
      <c r="A56" s="20" t="s">
        <v>47</v>
      </c>
      <c r="B56" s="25">
        <v>17</v>
      </c>
      <c r="C56" s="25">
        <v>10</v>
      </c>
      <c r="D56" s="22">
        <v>0</v>
      </c>
      <c r="E56" s="25">
        <v>7</v>
      </c>
      <c r="F56" s="22">
        <v>0</v>
      </c>
    </row>
    <row r="57" spans="1:6" ht="15.75">
      <c r="A57" s="20" t="s">
        <v>48</v>
      </c>
      <c r="B57" s="25">
        <v>179</v>
      </c>
      <c r="C57" s="25">
        <v>38</v>
      </c>
      <c r="D57" s="25">
        <v>11</v>
      </c>
      <c r="E57" s="25">
        <v>124</v>
      </c>
      <c r="F57" s="25">
        <v>6</v>
      </c>
    </row>
    <row r="58" spans="1:6" ht="15.75">
      <c r="A58" s="20" t="s">
        <v>49</v>
      </c>
      <c r="B58" s="25">
        <v>991</v>
      </c>
      <c r="C58" s="25">
        <v>145</v>
      </c>
      <c r="D58" s="25">
        <v>70</v>
      </c>
      <c r="E58" s="25">
        <v>752</v>
      </c>
      <c r="F58" s="25">
        <v>24</v>
      </c>
    </row>
    <row r="59" spans="1:6" ht="15.75">
      <c r="A59" s="20" t="s">
        <v>50</v>
      </c>
      <c r="B59" s="25">
        <v>65</v>
      </c>
      <c r="C59" s="25">
        <v>29</v>
      </c>
      <c r="D59" s="25">
        <v>2</v>
      </c>
      <c r="E59" s="25">
        <v>24</v>
      </c>
      <c r="F59" s="25">
        <v>10</v>
      </c>
    </row>
    <row r="60" spans="1:6" ht="15.75">
      <c r="A60" s="20" t="s">
        <v>51</v>
      </c>
      <c r="B60" s="25">
        <v>39</v>
      </c>
      <c r="C60" s="25">
        <v>5</v>
      </c>
      <c r="D60" s="25">
        <v>10</v>
      </c>
      <c r="E60" s="25">
        <v>18</v>
      </c>
      <c r="F60" s="25">
        <v>6</v>
      </c>
    </row>
    <row r="61" spans="1:6" ht="15.75">
      <c r="A61" s="20" t="s">
        <v>52</v>
      </c>
      <c r="B61" s="25">
        <v>88</v>
      </c>
      <c r="C61" s="25">
        <v>11</v>
      </c>
      <c r="D61" s="25">
        <v>3</v>
      </c>
      <c r="E61" s="25">
        <v>74</v>
      </c>
      <c r="F61" s="22">
        <v>0</v>
      </c>
    </row>
    <row r="62" spans="1:6" ht="15.75">
      <c r="A62" s="20" t="s">
        <v>53</v>
      </c>
      <c r="B62" s="25">
        <v>179</v>
      </c>
      <c r="C62" s="25">
        <v>65</v>
      </c>
      <c r="D62" s="25">
        <v>14</v>
      </c>
      <c r="E62" s="25">
        <v>98</v>
      </c>
      <c r="F62" s="25">
        <v>2</v>
      </c>
    </row>
    <row r="63" spans="1:6" ht="15.75">
      <c r="A63" s="20" t="s">
        <v>54</v>
      </c>
      <c r="B63" s="25">
        <v>88</v>
      </c>
      <c r="C63" s="25">
        <v>23</v>
      </c>
      <c r="D63" s="25">
        <v>4</v>
      </c>
      <c r="E63" s="25">
        <v>59</v>
      </c>
      <c r="F63" s="25">
        <v>2</v>
      </c>
    </row>
    <row r="64" spans="1:6" ht="15.75">
      <c r="A64" s="20" t="s">
        <v>55</v>
      </c>
      <c r="B64" s="25">
        <v>46</v>
      </c>
      <c r="C64" s="25">
        <v>6</v>
      </c>
      <c r="D64" s="25">
        <v>4</v>
      </c>
      <c r="E64" s="25">
        <v>32</v>
      </c>
      <c r="F64" s="25">
        <v>4</v>
      </c>
    </row>
    <row r="65" spans="1:6" ht="15.75">
      <c r="A65" s="20" t="s">
        <v>56</v>
      </c>
      <c r="B65" s="25">
        <v>57</v>
      </c>
      <c r="C65" s="25">
        <v>5</v>
      </c>
      <c r="D65" s="25">
        <v>4</v>
      </c>
      <c r="E65" s="25">
        <v>47</v>
      </c>
      <c r="F65" s="25">
        <v>1</v>
      </c>
    </row>
    <row r="66" spans="1:6" ht="15.75">
      <c r="A66" s="20" t="s">
        <v>57</v>
      </c>
      <c r="B66" s="25">
        <v>756</v>
      </c>
      <c r="C66" s="25">
        <v>248</v>
      </c>
      <c r="D66" s="25">
        <v>62</v>
      </c>
      <c r="E66" s="25">
        <v>441</v>
      </c>
      <c r="F66" s="25">
        <v>5</v>
      </c>
    </row>
    <row r="67" spans="1:6" ht="15.75">
      <c r="A67" s="20" t="s">
        <v>58</v>
      </c>
      <c r="B67" s="25">
        <v>51</v>
      </c>
      <c r="C67" s="25">
        <v>13</v>
      </c>
      <c r="D67" s="25">
        <v>2</v>
      </c>
      <c r="E67" s="25">
        <v>36</v>
      </c>
      <c r="F67" s="22">
        <v>0</v>
      </c>
    </row>
    <row r="68" spans="1:6" ht="15.75">
      <c r="A68" s="20" t="s">
        <v>59</v>
      </c>
      <c r="B68" s="25">
        <v>36</v>
      </c>
      <c r="C68" s="25">
        <v>5</v>
      </c>
      <c r="D68" s="22">
        <v>0</v>
      </c>
      <c r="E68" s="25">
        <v>31</v>
      </c>
      <c r="F68" s="22">
        <v>0</v>
      </c>
    </row>
    <row r="69" spans="1:6" ht="48" customHeight="1">
      <c r="A69" s="58" t="s">
        <v>84</v>
      </c>
      <c r="B69" s="58"/>
      <c r="C69" s="58"/>
      <c r="D69" s="58"/>
      <c r="E69" s="58"/>
      <c r="F69" s="58"/>
    </row>
    <row r="70" spans="1:6" ht="35.25" customHeight="1">
      <c r="A70" s="59" t="s">
        <v>67</v>
      </c>
      <c r="B70" s="59"/>
      <c r="C70" s="59"/>
      <c r="D70" s="59"/>
      <c r="E70" s="59"/>
      <c r="F70" s="59"/>
    </row>
    <row r="71" spans="1:6" ht="24" customHeight="1">
      <c r="A71" s="18" t="s">
        <v>77</v>
      </c>
      <c r="B71" s="18"/>
      <c r="C71" s="33"/>
      <c r="D71" s="34"/>
      <c r="E71" s="33"/>
      <c r="F71" s="33"/>
    </row>
  </sheetData>
  <sheetProtection/>
  <mergeCells count="6">
    <mergeCell ref="A69:F69"/>
    <mergeCell ref="A70:F70"/>
    <mergeCell ref="A4:A5"/>
    <mergeCell ref="B4:B5"/>
    <mergeCell ref="D4:D5"/>
    <mergeCell ref="E4:E5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94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v>37068</v>
      </c>
      <c r="C7" s="25">
        <v>5156</v>
      </c>
      <c r="D7" s="25">
        <v>1854</v>
      </c>
      <c r="E7" s="25">
        <v>29617</v>
      </c>
      <c r="F7" s="25">
        <v>441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5">
        <v>25023</v>
      </c>
      <c r="C9" s="25">
        <v>2252</v>
      </c>
      <c r="D9" s="25">
        <v>1205</v>
      </c>
      <c r="E9" s="25">
        <v>21311</v>
      </c>
      <c r="F9" s="25">
        <v>255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v>12045</v>
      </c>
      <c r="C11" s="30">
        <v>2904</v>
      </c>
      <c r="D11" s="30">
        <v>649</v>
      </c>
      <c r="E11" s="30">
        <v>8306</v>
      </c>
      <c r="F11" s="30">
        <v>186</v>
      </c>
    </row>
    <row r="12" spans="1:6" ht="15.75">
      <c r="A12" s="20" t="s">
        <v>5</v>
      </c>
      <c r="B12" s="25">
        <v>452</v>
      </c>
      <c r="C12" s="25">
        <v>135</v>
      </c>
      <c r="D12" s="25">
        <v>22</v>
      </c>
      <c r="E12" s="25">
        <v>286</v>
      </c>
      <c r="F12" s="25">
        <v>9</v>
      </c>
    </row>
    <row r="13" spans="1:6" ht="15.75">
      <c r="A13" s="20" t="s">
        <v>6</v>
      </c>
      <c r="B13" s="25">
        <v>65</v>
      </c>
      <c r="C13" s="25">
        <v>18</v>
      </c>
      <c r="D13" s="25">
        <v>1</v>
      </c>
      <c r="E13" s="25">
        <v>46</v>
      </c>
      <c r="F13" s="22">
        <v>0</v>
      </c>
    </row>
    <row r="14" spans="1:6" ht="15.75">
      <c r="A14" s="20" t="s">
        <v>7</v>
      </c>
      <c r="B14" s="25">
        <v>336</v>
      </c>
      <c r="C14" s="25">
        <v>83</v>
      </c>
      <c r="D14" s="25">
        <v>39</v>
      </c>
      <c r="E14" s="25">
        <v>203</v>
      </c>
      <c r="F14" s="25">
        <v>11</v>
      </c>
    </row>
    <row r="15" spans="1:6" ht="15.75">
      <c r="A15" s="20" t="s">
        <v>80</v>
      </c>
      <c r="B15" s="25">
        <v>170</v>
      </c>
      <c r="C15" s="25">
        <v>61</v>
      </c>
      <c r="D15" s="25">
        <v>1</v>
      </c>
      <c r="E15" s="25">
        <v>108</v>
      </c>
      <c r="F15" s="22">
        <v>0</v>
      </c>
    </row>
    <row r="16" spans="1:6" ht="15.75">
      <c r="A16" s="20" t="s">
        <v>8</v>
      </c>
      <c r="B16" s="25">
        <v>125</v>
      </c>
      <c r="C16" s="25">
        <v>32</v>
      </c>
      <c r="D16" s="25">
        <v>1</v>
      </c>
      <c r="E16" s="25">
        <v>92</v>
      </c>
      <c r="F16" s="22">
        <v>0</v>
      </c>
    </row>
    <row r="17" spans="1:6" ht="15.75">
      <c r="A17" s="20" t="s">
        <v>9</v>
      </c>
      <c r="B17" s="25">
        <v>152</v>
      </c>
      <c r="C17" s="25">
        <v>17</v>
      </c>
      <c r="D17" s="22">
        <v>0</v>
      </c>
      <c r="E17" s="25">
        <v>135</v>
      </c>
      <c r="F17" s="22">
        <v>0</v>
      </c>
    </row>
    <row r="18" spans="1:6" ht="15.75">
      <c r="A18" s="20" t="s">
        <v>10</v>
      </c>
      <c r="B18" s="25">
        <v>212</v>
      </c>
      <c r="C18" s="25">
        <v>45</v>
      </c>
      <c r="D18" s="25">
        <v>27</v>
      </c>
      <c r="E18" s="25">
        <v>127</v>
      </c>
      <c r="F18" s="25">
        <v>13</v>
      </c>
    </row>
    <row r="19" spans="1:6" ht="15.75">
      <c r="A19" s="20" t="s">
        <v>11</v>
      </c>
      <c r="B19" s="25">
        <v>73</v>
      </c>
      <c r="C19" s="25">
        <v>8</v>
      </c>
      <c r="D19" s="25">
        <v>12</v>
      </c>
      <c r="E19" s="25">
        <v>49</v>
      </c>
      <c r="F19" s="25">
        <v>4</v>
      </c>
    </row>
    <row r="20" spans="1:6" ht="15.75">
      <c r="A20" s="20" t="s">
        <v>12</v>
      </c>
      <c r="B20" s="25">
        <v>72</v>
      </c>
      <c r="C20" s="25">
        <v>5</v>
      </c>
      <c r="D20" s="25">
        <v>3</v>
      </c>
      <c r="E20" s="25">
        <v>64</v>
      </c>
      <c r="F20" s="22">
        <v>0</v>
      </c>
    </row>
    <row r="21" spans="1:6" ht="15.75">
      <c r="A21" s="20" t="s">
        <v>13</v>
      </c>
      <c r="B21" s="25">
        <v>186</v>
      </c>
      <c r="C21" s="25">
        <v>104</v>
      </c>
      <c r="D21" s="22">
        <v>0</v>
      </c>
      <c r="E21" s="25">
        <v>78</v>
      </c>
      <c r="F21" s="25">
        <v>4</v>
      </c>
    </row>
    <row r="22" spans="1:6" ht="15.75">
      <c r="A22" s="20" t="s">
        <v>14</v>
      </c>
      <c r="B22" s="25">
        <v>100</v>
      </c>
      <c r="C22" s="25">
        <v>14</v>
      </c>
      <c r="D22" s="25">
        <v>2</v>
      </c>
      <c r="E22" s="25">
        <v>82</v>
      </c>
      <c r="F22" s="25">
        <v>2</v>
      </c>
    </row>
    <row r="23" spans="1:6" ht="15.75">
      <c r="A23" s="20" t="s">
        <v>15</v>
      </c>
      <c r="B23" s="25">
        <v>58</v>
      </c>
      <c r="C23" s="25">
        <v>4</v>
      </c>
      <c r="D23" s="22">
        <v>0</v>
      </c>
      <c r="E23" s="25">
        <v>53</v>
      </c>
      <c r="F23" s="25">
        <v>1</v>
      </c>
    </row>
    <row r="24" spans="1:6" ht="15.75">
      <c r="A24" s="20" t="s">
        <v>16</v>
      </c>
      <c r="B24" s="25">
        <v>384</v>
      </c>
      <c r="C24" s="25">
        <v>148</v>
      </c>
      <c r="D24" s="25">
        <v>16</v>
      </c>
      <c r="E24" s="25">
        <v>213</v>
      </c>
      <c r="F24" s="25">
        <v>7</v>
      </c>
    </row>
    <row r="25" spans="1:6" ht="15.75">
      <c r="A25" s="20" t="s">
        <v>17</v>
      </c>
      <c r="B25" s="25">
        <v>1500</v>
      </c>
      <c r="C25" s="25">
        <v>221</v>
      </c>
      <c r="D25" s="25">
        <v>45</v>
      </c>
      <c r="E25" s="25">
        <v>1220</v>
      </c>
      <c r="F25" s="25">
        <v>14</v>
      </c>
    </row>
    <row r="26" spans="1:6" ht="15.75">
      <c r="A26" s="20" t="s">
        <v>18</v>
      </c>
      <c r="B26" s="25">
        <v>18</v>
      </c>
      <c r="C26" s="25">
        <v>2</v>
      </c>
      <c r="D26" s="25">
        <v>3</v>
      </c>
      <c r="E26" s="25">
        <v>13</v>
      </c>
      <c r="F26" s="22">
        <v>0</v>
      </c>
    </row>
    <row r="27" spans="1:6" ht="15.75">
      <c r="A27" s="20" t="s">
        <v>19</v>
      </c>
      <c r="B27" s="25">
        <v>87</v>
      </c>
      <c r="C27" s="25">
        <v>9</v>
      </c>
      <c r="D27" s="22">
        <v>0</v>
      </c>
      <c r="E27" s="25">
        <v>77</v>
      </c>
      <c r="F27" s="25">
        <v>1</v>
      </c>
    </row>
    <row r="28" spans="1:6" ht="15.75">
      <c r="A28" s="20" t="s">
        <v>20</v>
      </c>
      <c r="B28" s="25">
        <v>74</v>
      </c>
      <c r="C28" s="25">
        <v>35</v>
      </c>
      <c r="D28" s="25">
        <v>6</v>
      </c>
      <c r="E28" s="25">
        <v>32</v>
      </c>
      <c r="F28" s="25">
        <v>1</v>
      </c>
    </row>
    <row r="29" spans="1:6" ht="15.75">
      <c r="A29" s="20" t="s">
        <v>21</v>
      </c>
      <c r="B29" s="25">
        <v>79</v>
      </c>
      <c r="C29" s="25">
        <v>3</v>
      </c>
      <c r="D29" s="22">
        <v>0</v>
      </c>
      <c r="E29" s="25">
        <v>73</v>
      </c>
      <c r="F29" s="25">
        <v>3</v>
      </c>
    </row>
    <row r="30" spans="1:6" ht="15.75">
      <c r="A30" s="20" t="s">
        <v>22</v>
      </c>
      <c r="B30" s="25">
        <v>82</v>
      </c>
      <c r="C30" s="25">
        <v>31</v>
      </c>
      <c r="D30" s="25">
        <v>5</v>
      </c>
      <c r="E30" s="25">
        <v>42</v>
      </c>
      <c r="F30" s="25">
        <v>4</v>
      </c>
    </row>
    <row r="31" spans="1:6" ht="15.75">
      <c r="A31" s="20" t="s">
        <v>73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</row>
    <row r="32" spans="1:6" ht="15.75">
      <c r="A32" s="20" t="s">
        <v>23</v>
      </c>
      <c r="B32" s="25">
        <v>143</v>
      </c>
      <c r="C32" s="25">
        <v>37</v>
      </c>
      <c r="D32" s="22">
        <v>0</v>
      </c>
      <c r="E32" s="25">
        <v>104</v>
      </c>
      <c r="F32" s="25">
        <v>2</v>
      </c>
    </row>
    <row r="33" spans="1:6" ht="15.75">
      <c r="A33" s="20" t="s">
        <v>24</v>
      </c>
      <c r="B33" s="25">
        <v>184</v>
      </c>
      <c r="C33" s="25">
        <v>74</v>
      </c>
      <c r="D33" s="22">
        <v>0</v>
      </c>
      <c r="E33" s="25">
        <v>110</v>
      </c>
      <c r="F33" s="22">
        <v>0</v>
      </c>
    </row>
    <row r="34" spans="1:6" ht="15.75">
      <c r="A34" s="20" t="s">
        <v>25</v>
      </c>
      <c r="B34" s="25">
        <v>18</v>
      </c>
      <c r="C34" s="25">
        <v>6</v>
      </c>
      <c r="D34" s="22">
        <v>0</v>
      </c>
      <c r="E34" s="25">
        <v>12</v>
      </c>
      <c r="F34" s="22">
        <v>0</v>
      </c>
    </row>
    <row r="35" spans="1:6" ht="15.75">
      <c r="A35" s="20" t="s">
        <v>26</v>
      </c>
      <c r="B35" s="25">
        <v>44</v>
      </c>
      <c r="C35" s="25">
        <v>12</v>
      </c>
      <c r="D35" s="22">
        <v>0</v>
      </c>
      <c r="E35" s="25">
        <v>32</v>
      </c>
      <c r="F35" s="22">
        <v>0</v>
      </c>
    </row>
    <row r="36" spans="1:6" ht="15.75">
      <c r="A36" s="20" t="s">
        <v>27</v>
      </c>
      <c r="B36" s="25">
        <v>90</v>
      </c>
      <c r="C36" s="25">
        <v>29</v>
      </c>
      <c r="D36" s="25">
        <v>1</v>
      </c>
      <c r="E36" s="25">
        <v>59</v>
      </c>
      <c r="F36" s="25">
        <v>1</v>
      </c>
    </row>
    <row r="37" spans="1:6" ht="15.75">
      <c r="A37" s="20" t="s">
        <v>28</v>
      </c>
      <c r="B37" s="25">
        <v>1009</v>
      </c>
      <c r="C37" s="25">
        <v>159</v>
      </c>
      <c r="D37" s="25">
        <v>65</v>
      </c>
      <c r="E37" s="25">
        <v>775</v>
      </c>
      <c r="F37" s="25">
        <v>10</v>
      </c>
    </row>
    <row r="38" spans="1:6" ht="15.75">
      <c r="A38" s="20" t="s">
        <v>29</v>
      </c>
      <c r="B38" s="25">
        <v>38</v>
      </c>
      <c r="C38" s="25">
        <v>12</v>
      </c>
      <c r="D38" s="25">
        <v>3</v>
      </c>
      <c r="E38" s="25">
        <v>21</v>
      </c>
      <c r="F38" s="25">
        <v>2</v>
      </c>
    </row>
    <row r="39" spans="1:6" ht="15.75">
      <c r="A39" s="20" t="s">
        <v>30</v>
      </c>
      <c r="B39" s="25">
        <v>484</v>
      </c>
      <c r="C39" s="25">
        <v>123</v>
      </c>
      <c r="D39" s="25">
        <v>33</v>
      </c>
      <c r="E39" s="25">
        <v>328</v>
      </c>
      <c r="F39" s="22">
        <v>0</v>
      </c>
    </row>
    <row r="40" spans="1:6" ht="15.75">
      <c r="A40" s="20" t="s">
        <v>31</v>
      </c>
      <c r="B40" s="25">
        <v>218</v>
      </c>
      <c r="C40" s="25">
        <v>69</v>
      </c>
      <c r="D40" s="25">
        <v>2</v>
      </c>
      <c r="E40" s="25">
        <v>146</v>
      </c>
      <c r="F40" s="25">
        <v>1</v>
      </c>
    </row>
    <row r="41" spans="1:6" ht="15.75">
      <c r="A41" s="20" t="s">
        <v>32</v>
      </c>
      <c r="B41" s="25">
        <v>426</v>
      </c>
      <c r="C41" s="25">
        <v>118</v>
      </c>
      <c r="D41" s="25">
        <v>30</v>
      </c>
      <c r="E41" s="25">
        <v>271</v>
      </c>
      <c r="F41" s="25">
        <v>7</v>
      </c>
    </row>
    <row r="42" spans="1:6" ht="15.75">
      <c r="A42" s="20" t="s">
        <v>33</v>
      </c>
      <c r="B42" s="25">
        <v>497</v>
      </c>
      <c r="C42" s="25">
        <v>82</v>
      </c>
      <c r="D42" s="25">
        <v>13</v>
      </c>
      <c r="E42" s="25">
        <v>392</v>
      </c>
      <c r="F42" s="25">
        <v>10</v>
      </c>
    </row>
    <row r="43" spans="1:6" ht="15.75">
      <c r="A43" s="20" t="s">
        <v>34</v>
      </c>
      <c r="B43" s="25">
        <v>64</v>
      </c>
      <c r="C43" s="25">
        <v>11</v>
      </c>
      <c r="D43" s="25">
        <v>2</v>
      </c>
      <c r="E43" s="25">
        <v>49</v>
      </c>
      <c r="F43" s="25">
        <v>2</v>
      </c>
    </row>
    <row r="44" spans="1:6" ht="15.75">
      <c r="A44" s="20" t="s">
        <v>35</v>
      </c>
      <c r="B44" s="25">
        <v>496</v>
      </c>
      <c r="C44" s="25">
        <v>88</v>
      </c>
      <c r="D44" s="25">
        <v>36</v>
      </c>
      <c r="E44" s="25">
        <v>366</v>
      </c>
      <c r="F44" s="25">
        <v>6</v>
      </c>
    </row>
    <row r="45" spans="1:6" ht="15.75">
      <c r="A45" s="20" t="s">
        <v>36</v>
      </c>
      <c r="B45" s="25">
        <v>35</v>
      </c>
      <c r="C45" s="22">
        <v>0</v>
      </c>
      <c r="D45" s="22">
        <v>0</v>
      </c>
      <c r="E45" s="25">
        <v>35</v>
      </c>
      <c r="F45" s="22">
        <v>0</v>
      </c>
    </row>
    <row r="46" spans="1:6" ht="15.75">
      <c r="A46" s="20" t="s">
        <v>37</v>
      </c>
      <c r="B46" s="25">
        <v>206</v>
      </c>
      <c r="C46" s="25">
        <v>79</v>
      </c>
      <c r="D46" s="25">
        <v>14</v>
      </c>
      <c r="E46" s="25">
        <v>112</v>
      </c>
      <c r="F46" s="25">
        <v>1</v>
      </c>
    </row>
    <row r="47" spans="1:6" ht="15.75">
      <c r="A47" s="20" t="s">
        <v>38</v>
      </c>
      <c r="B47" s="25">
        <v>76</v>
      </c>
      <c r="C47" s="25">
        <v>45</v>
      </c>
      <c r="D47" s="25">
        <v>3</v>
      </c>
      <c r="E47" s="25">
        <v>28</v>
      </c>
      <c r="F47" s="22">
        <v>0</v>
      </c>
    </row>
    <row r="48" spans="1:6" ht="15.75">
      <c r="A48" s="20" t="s">
        <v>39</v>
      </c>
      <c r="B48" s="25">
        <v>29</v>
      </c>
      <c r="C48" s="25">
        <v>5</v>
      </c>
      <c r="D48" s="25">
        <v>5</v>
      </c>
      <c r="E48" s="25">
        <v>19</v>
      </c>
      <c r="F48" s="22">
        <v>0</v>
      </c>
    </row>
    <row r="49" spans="1:6" ht="15.75">
      <c r="A49" s="20" t="s">
        <v>40</v>
      </c>
      <c r="B49" s="25">
        <v>181</v>
      </c>
      <c r="C49" s="25">
        <v>79</v>
      </c>
      <c r="D49" s="25">
        <v>17</v>
      </c>
      <c r="E49" s="25">
        <v>83</v>
      </c>
      <c r="F49" s="25">
        <v>2</v>
      </c>
    </row>
    <row r="50" spans="1:6" ht="15.75">
      <c r="A50" s="20" t="s">
        <v>41</v>
      </c>
      <c r="B50" s="25">
        <v>208</v>
      </c>
      <c r="C50" s="25">
        <v>42</v>
      </c>
      <c r="D50" s="25">
        <v>22</v>
      </c>
      <c r="E50" s="25">
        <v>141</v>
      </c>
      <c r="F50" s="25">
        <v>3</v>
      </c>
    </row>
    <row r="51" spans="1:6" ht="15.75">
      <c r="A51" s="20" t="s">
        <v>42</v>
      </c>
      <c r="B51" s="25">
        <v>100</v>
      </c>
      <c r="C51" s="25">
        <v>10</v>
      </c>
      <c r="D51" s="25">
        <v>1</v>
      </c>
      <c r="E51" s="25">
        <v>87</v>
      </c>
      <c r="F51" s="25">
        <v>2</v>
      </c>
    </row>
    <row r="52" spans="1:6" ht="15.75">
      <c r="A52" s="20" t="s">
        <v>43</v>
      </c>
      <c r="B52" s="25">
        <v>116</v>
      </c>
      <c r="C52" s="25">
        <v>49</v>
      </c>
      <c r="D52" s="25">
        <v>10</v>
      </c>
      <c r="E52" s="25">
        <v>55</v>
      </c>
      <c r="F52" s="25">
        <v>2</v>
      </c>
    </row>
    <row r="53" spans="1:6" ht="15.75">
      <c r="A53" s="20" t="s">
        <v>44</v>
      </c>
      <c r="B53" s="25">
        <v>275</v>
      </c>
      <c r="C53" s="25">
        <v>139</v>
      </c>
      <c r="D53" s="25">
        <v>13</v>
      </c>
      <c r="E53" s="25">
        <v>120</v>
      </c>
      <c r="F53" s="25">
        <v>3</v>
      </c>
    </row>
    <row r="54" spans="1:6" ht="15.75">
      <c r="A54" s="20" t="s">
        <v>45</v>
      </c>
      <c r="B54" s="25">
        <v>55</v>
      </c>
      <c r="C54" s="25">
        <v>14</v>
      </c>
      <c r="D54" s="25">
        <v>4</v>
      </c>
      <c r="E54" s="25">
        <v>37</v>
      </c>
      <c r="F54" s="22">
        <v>0</v>
      </c>
    </row>
    <row r="55" spans="1:6" ht="15.75">
      <c r="A55" s="20" t="s">
        <v>46</v>
      </c>
      <c r="B55" s="25">
        <v>15</v>
      </c>
      <c r="C55" s="25">
        <v>8</v>
      </c>
      <c r="D55" s="25">
        <v>2</v>
      </c>
      <c r="E55" s="25">
        <v>5</v>
      </c>
      <c r="F55" s="22">
        <v>0</v>
      </c>
    </row>
    <row r="56" spans="1:6" ht="15.75">
      <c r="A56" s="20" t="s">
        <v>47</v>
      </c>
      <c r="B56" s="25">
        <v>34</v>
      </c>
      <c r="C56" s="25">
        <v>22</v>
      </c>
      <c r="D56" s="22">
        <v>0</v>
      </c>
      <c r="E56" s="25">
        <v>12</v>
      </c>
      <c r="F56" s="22">
        <v>0</v>
      </c>
    </row>
    <row r="57" spans="1:6" ht="15.75">
      <c r="A57" s="20" t="s">
        <v>48</v>
      </c>
      <c r="B57" s="25">
        <v>172</v>
      </c>
      <c r="C57" s="25">
        <v>33</v>
      </c>
      <c r="D57" s="25">
        <v>6</v>
      </c>
      <c r="E57" s="25">
        <v>130</v>
      </c>
      <c r="F57" s="25">
        <v>3</v>
      </c>
    </row>
    <row r="58" spans="1:6" ht="15.75">
      <c r="A58" s="20" t="s">
        <v>49</v>
      </c>
      <c r="B58" s="25">
        <v>1057</v>
      </c>
      <c r="C58" s="25">
        <v>166</v>
      </c>
      <c r="D58" s="25">
        <v>82</v>
      </c>
      <c r="E58" s="25">
        <v>788</v>
      </c>
      <c r="F58" s="25">
        <v>21</v>
      </c>
    </row>
    <row r="59" spans="1:6" ht="15.75">
      <c r="A59" s="20" t="s">
        <v>50</v>
      </c>
      <c r="B59" s="25">
        <v>67</v>
      </c>
      <c r="C59" s="25">
        <v>26</v>
      </c>
      <c r="D59" s="25">
        <v>1</v>
      </c>
      <c r="E59" s="25">
        <v>27</v>
      </c>
      <c r="F59" s="25">
        <v>13</v>
      </c>
    </row>
    <row r="60" spans="1:6" ht="15.75">
      <c r="A60" s="20" t="s">
        <v>51</v>
      </c>
      <c r="B60" s="25">
        <v>43</v>
      </c>
      <c r="C60" s="25">
        <v>7</v>
      </c>
      <c r="D60" s="25">
        <v>12</v>
      </c>
      <c r="E60" s="25">
        <v>21</v>
      </c>
      <c r="F60" s="25">
        <v>3</v>
      </c>
    </row>
    <row r="61" spans="1:6" ht="15.75">
      <c r="A61" s="20" t="s">
        <v>52</v>
      </c>
      <c r="B61" s="25">
        <v>122</v>
      </c>
      <c r="C61" s="25">
        <v>18</v>
      </c>
      <c r="D61" s="25">
        <v>4</v>
      </c>
      <c r="E61" s="25">
        <v>99</v>
      </c>
      <c r="F61" s="25">
        <v>1</v>
      </c>
    </row>
    <row r="62" spans="1:6" ht="15.75">
      <c r="A62" s="20" t="s">
        <v>53</v>
      </c>
      <c r="B62" s="25">
        <v>184</v>
      </c>
      <c r="C62" s="25">
        <v>66</v>
      </c>
      <c r="D62" s="25">
        <v>5</v>
      </c>
      <c r="E62" s="25">
        <v>109</v>
      </c>
      <c r="F62" s="25">
        <v>4</v>
      </c>
    </row>
    <row r="63" spans="1:6" ht="15.75">
      <c r="A63" s="20" t="s">
        <v>54</v>
      </c>
      <c r="B63" s="25">
        <v>79</v>
      </c>
      <c r="C63" s="25">
        <v>21</v>
      </c>
      <c r="D63" s="25">
        <v>3</v>
      </c>
      <c r="E63" s="25">
        <v>54</v>
      </c>
      <c r="F63" s="25">
        <v>1</v>
      </c>
    </row>
    <row r="64" spans="1:6" ht="15.75">
      <c r="A64" s="20" t="s">
        <v>55</v>
      </c>
      <c r="B64" s="25">
        <v>77</v>
      </c>
      <c r="C64" s="25">
        <v>10</v>
      </c>
      <c r="D64" s="25">
        <v>9</v>
      </c>
      <c r="E64" s="25">
        <v>54</v>
      </c>
      <c r="F64" s="25">
        <v>4</v>
      </c>
    </row>
    <row r="65" spans="1:6" ht="15.75">
      <c r="A65" s="20" t="s">
        <v>56</v>
      </c>
      <c r="B65" s="25">
        <v>59</v>
      </c>
      <c r="C65" s="25">
        <v>6</v>
      </c>
      <c r="D65" s="25">
        <v>3</v>
      </c>
      <c r="E65" s="25">
        <v>49</v>
      </c>
      <c r="F65" s="25">
        <v>1</v>
      </c>
    </row>
    <row r="66" spans="1:6" ht="15.75">
      <c r="A66" s="20" t="s">
        <v>57</v>
      </c>
      <c r="B66" s="25">
        <v>823</v>
      </c>
      <c r="C66" s="25">
        <v>253</v>
      </c>
      <c r="D66" s="25">
        <v>60</v>
      </c>
      <c r="E66" s="25">
        <v>503</v>
      </c>
      <c r="F66" s="25">
        <v>7</v>
      </c>
    </row>
    <row r="67" spans="1:6" ht="15.75">
      <c r="A67" s="20" t="s">
        <v>58</v>
      </c>
      <c r="B67" s="25">
        <v>60</v>
      </c>
      <c r="C67" s="25">
        <v>8</v>
      </c>
      <c r="D67" s="25">
        <v>1</v>
      </c>
      <c r="E67" s="25">
        <v>51</v>
      </c>
      <c r="F67" s="22">
        <v>0</v>
      </c>
    </row>
    <row r="68" spans="1:6" ht="15.75">
      <c r="A68" s="20" t="s">
        <v>59</v>
      </c>
      <c r="B68" s="25">
        <v>30</v>
      </c>
      <c r="C68" s="25">
        <v>3</v>
      </c>
      <c r="D68" s="25">
        <v>2</v>
      </c>
      <c r="E68" s="25">
        <v>25</v>
      </c>
      <c r="F68" s="22">
        <v>0</v>
      </c>
    </row>
    <row r="69" spans="1:6" ht="46.5" customHeight="1">
      <c r="A69" s="58" t="s">
        <v>84</v>
      </c>
      <c r="B69" s="58"/>
      <c r="C69" s="58"/>
      <c r="D69" s="58"/>
      <c r="E69" s="58"/>
      <c r="F69" s="58"/>
    </row>
    <row r="70" spans="1:6" ht="35.25" customHeight="1">
      <c r="A70" s="59" t="s">
        <v>67</v>
      </c>
      <c r="B70" s="59"/>
      <c r="C70" s="59"/>
      <c r="D70" s="59"/>
      <c r="E70" s="59"/>
      <c r="F70" s="59"/>
    </row>
    <row r="71" spans="1:6" ht="26.25" customHeight="1">
      <c r="A71" s="18" t="s">
        <v>77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86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0">
        <f>+B9+B11</f>
        <v>40249</v>
      </c>
      <c r="C7" s="20">
        <f>+C9+C11</f>
        <v>5009</v>
      </c>
      <c r="D7" s="20">
        <f>+D9+D11</f>
        <v>1956</v>
      </c>
      <c r="E7" s="20">
        <f>+E9+E11</f>
        <v>32814</v>
      </c>
      <c r="F7" s="20">
        <f>+F9+F11</f>
        <v>470</v>
      </c>
    </row>
    <row r="8" spans="1:6" ht="15.75">
      <c r="A8" s="20"/>
      <c r="B8" s="20"/>
      <c r="C8" s="20"/>
      <c r="D8" s="20"/>
      <c r="E8" s="20"/>
      <c r="F8" s="20"/>
    </row>
    <row r="9" spans="1:6" ht="15.75">
      <c r="A9" s="20" t="s">
        <v>3</v>
      </c>
      <c r="B9" s="20">
        <v>28054</v>
      </c>
      <c r="C9" s="20">
        <v>2279</v>
      </c>
      <c r="D9" s="20">
        <v>1267</v>
      </c>
      <c r="E9" s="20">
        <v>24237</v>
      </c>
      <c r="F9" s="20">
        <v>271</v>
      </c>
    </row>
    <row r="10" spans="1:6" ht="15.75">
      <c r="A10" s="20"/>
      <c r="B10" s="20"/>
      <c r="C10" s="20"/>
      <c r="D10" s="20"/>
      <c r="E10" s="20"/>
      <c r="F10" s="20"/>
    </row>
    <row r="11" spans="1:6" ht="15.75">
      <c r="A11" s="20" t="s">
        <v>4</v>
      </c>
      <c r="B11" s="20">
        <v>12195</v>
      </c>
      <c r="C11" s="20">
        <v>2730</v>
      </c>
      <c r="D11" s="20">
        <v>689</v>
      </c>
      <c r="E11" s="20">
        <v>8577</v>
      </c>
      <c r="F11" s="20">
        <f>SUM(F12:F68)</f>
        <v>199</v>
      </c>
    </row>
    <row r="12" spans="1:6" ht="15.75">
      <c r="A12" s="20" t="s">
        <v>5</v>
      </c>
      <c r="B12" s="20">
        <v>564</v>
      </c>
      <c r="C12" s="20">
        <v>158</v>
      </c>
      <c r="D12" s="20">
        <v>23</v>
      </c>
      <c r="E12" s="20">
        <v>373</v>
      </c>
      <c r="F12" s="20">
        <v>10</v>
      </c>
    </row>
    <row r="13" spans="1:6" ht="15.75">
      <c r="A13" s="20" t="s">
        <v>6</v>
      </c>
      <c r="B13" s="20">
        <v>77</v>
      </c>
      <c r="C13" s="20">
        <v>22</v>
      </c>
      <c r="D13" s="21">
        <v>0</v>
      </c>
      <c r="E13" s="20">
        <v>54</v>
      </c>
      <c r="F13" s="20">
        <v>1</v>
      </c>
    </row>
    <row r="14" spans="1:6" ht="15.75">
      <c r="A14" s="20" t="s">
        <v>7</v>
      </c>
      <c r="B14" s="20">
        <v>369</v>
      </c>
      <c r="C14" s="20">
        <v>97</v>
      </c>
      <c r="D14" s="20">
        <v>31</v>
      </c>
      <c r="E14" s="20">
        <v>229</v>
      </c>
      <c r="F14" s="20">
        <v>12</v>
      </c>
    </row>
    <row r="15" spans="1:6" ht="15.75">
      <c r="A15" s="20" t="s">
        <v>80</v>
      </c>
      <c r="B15" s="20">
        <v>137</v>
      </c>
      <c r="C15" s="20">
        <v>43</v>
      </c>
      <c r="D15" s="21">
        <v>0</v>
      </c>
      <c r="E15" s="20">
        <v>94</v>
      </c>
      <c r="F15" s="21">
        <v>0</v>
      </c>
    </row>
    <row r="16" spans="1:6" ht="15.75">
      <c r="A16" s="20" t="s">
        <v>8</v>
      </c>
      <c r="B16" s="20">
        <v>113</v>
      </c>
      <c r="C16" s="20">
        <v>23</v>
      </c>
      <c r="D16" s="20">
        <v>1</v>
      </c>
      <c r="E16" s="20">
        <v>86</v>
      </c>
      <c r="F16" s="20">
        <v>3</v>
      </c>
    </row>
    <row r="17" spans="1:6" ht="15.75">
      <c r="A17" s="20" t="s">
        <v>9</v>
      </c>
      <c r="B17" s="20">
        <v>147</v>
      </c>
      <c r="C17" s="20">
        <v>12</v>
      </c>
      <c r="D17" s="21">
        <v>0</v>
      </c>
      <c r="E17" s="20">
        <v>135</v>
      </c>
      <c r="F17" s="21">
        <v>0</v>
      </c>
    </row>
    <row r="18" spans="1:6" ht="15.75">
      <c r="A18" s="20" t="s">
        <v>10</v>
      </c>
      <c r="B18" s="20">
        <v>204</v>
      </c>
      <c r="C18" s="20">
        <v>28</v>
      </c>
      <c r="D18" s="20">
        <v>22</v>
      </c>
      <c r="E18" s="20">
        <v>144</v>
      </c>
      <c r="F18" s="20">
        <v>10</v>
      </c>
    </row>
    <row r="19" spans="1:6" ht="15.75">
      <c r="A19" s="20" t="s">
        <v>11</v>
      </c>
      <c r="B19" s="20">
        <v>53</v>
      </c>
      <c r="C19" s="20">
        <v>13</v>
      </c>
      <c r="D19" s="20">
        <v>6</v>
      </c>
      <c r="E19" s="20">
        <v>33</v>
      </c>
      <c r="F19" s="20">
        <v>1</v>
      </c>
    </row>
    <row r="20" spans="1:6" ht="15.75">
      <c r="A20" s="20" t="s">
        <v>12</v>
      </c>
      <c r="B20" s="20">
        <v>71</v>
      </c>
      <c r="C20" s="20">
        <v>12</v>
      </c>
      <c r="D20" s="20">
        <v>5</v>
      </c>
      <c r="E20" s="20">
        <v>53</v>
      </c>
      <c r="F20" s="20">
        <v>1</v>
      </c>
    </row>
    <row r="21" spans="1:6" ht="15.75">
      <c r="A21" s="20" t="s">
        <v>13</v>
      </c>
      <c r="B21" s="20">
        <v>156</v>
      </c>
      <c r="C21" s="20">
        <v>69</v>
      </c>
      <c r="D21" s="21">
        <v>0</v>
      </c>
      <c r="E21" s="20">
        <v>86</v>
      </c>
      <c r="F21" s="20">
        <v>1</v>
      </c>
    </row>
    <row r="22" spans="1:6" ht="15.75">
      <c r="A22" s="20" t="s">
        <v>14</v>
      </c>
      <c r="B22" s="20">
        <v>98</v>
      </c>
      <c r="C22" s="20">
        <v>13</v>
      </c>
      <c r="D22" s="20">
        <v>1</v>
      </c>
      <c r="E22" s="20">
        <v>80</v>
      </c>
      <c r="F22" s="20">
        <v>4</v>
      </c>
    </row>
    <row r="23" spans="1:6" ht="15.75">
      <c r="A23" s="20" t="s">
        <v>15</v>
      </c>
      <c r="B23" s="20">
        <v>43</v>
      </c>
      <c r="C23" s="20">
        <v>5</v>
      </c>
      <c r="D23" s="21">
        <v>0</v>
      </c>
      <c r="E23" s="20">
        <v>36</v>
      </c>
      <c r="F23" s="20">
        <v>2</v>
      </c>
    </row>
    <row r="24" spans="1:6" ht="15.75">
      <c r="A24" s="20" t="s">
        <v>16</v>
      </c>
      <c r="B24" s="20">
        <v>348</v>
      </c>
      <c r="C24" s="20">
        <v>122</v>
      </c>
      <c r="D24" s="20">
        <v>20</v>
      </c>
      <c r="E24" s="20">
        <v>200</v>
      </c>
      <c r="F24" s="20">
        <v>6</v>
      </c>
    </row>
    <row r="25" spans="1:6" ht="15.75">
      <c r="A25" s="20" t="s">
        <v>17</v>
      </c>
      <c r="B25" s="20">
        <v>1477</v>
      </c>
      <c r="C25" s="20">
        <v>163</v>
      </c>
      <c r="D25" s="20">
        <v>39</v>
      </c>
      <c r="E25" s="20">
        <v>1254</v>
      </c>
      <c r="F25" s="20">
        <v>21</v>
      </c>
    </row>
    <row r="26" spans="1:6" ht="15.75">
      <c r="A26" s="20" t="s">
        <v>18</v>
      </c>
      <c r="B26" s="20">
        <v>10</v>
      </c>
      <c r="C26" s="20">
        <v>1</v>
      </c>
      <c r="D26" s="20">
        <v>1</v>
      </c>
      <c r="E26" s="20">
        <v>8</v>
      </c>
      <c r="F26" s="21">
        <v>0</v>
      </c>
    </row>
    <row r="27" spans="1:6" ht="15.75">
      <c r="A27" s="20" t="s">
        <v>19</v>
      </c>
      <c r="B27" s="20">
        <v>66</v>
      </c>
      <c r="C27" s="20">
        <v>8</v>
      </c>
      <c r="D27" s="21">
        <v>0</v>
      </c>
      <c r="E27" s="20">
        <v>56</v>
      </c>
      <c r="F27" s="20">
        <v>2</v>
      </c>
    </row>
    <row r="28" spans="1:6" ht="15.75">
      <c r="A28" s="20" t="s">
        <v>20</v>
      </c>
      <c r="B28" s="20">
        <v>83</v>
      </c>
      <c r="C28" s="20">
        <v>31</v>
      </c>
      <c r="D28" s="20">
        <v>12</v>
      </c>
      <c r="E28" s="20">
        <v>36</v>
      </c>
      <c r="F28" s="20">
        <v>4</v>
      </c>
    </row>
    <row r="29" spans="1:6" ht="15.75">
      <c r="A29" s="20" t="s">
        <v>21</v>
      </c>
      <c r="B29" s="20">
        <v>84</v>
      </c>
      <c r="C29" s="20">
        <v>3</v>
      </c>
      <c r="D29" s="21">
        <v>0</v>
      </c>
      <c r="E29" s="20">
        <v>80</v>
      </c>
      <c r="F29" s="20">
        <v>1</v>
      </c>
    </row>
    <row r="30" spans="1:6" ht="15.75">
      <c r="A30" s="20" t="s">
        <v>22</v>
      </c>
      <c r="B30" s="20">
        <v>86</v>
      </c>
      <c r="C30" s="20">
        <v>30</v>
      </c>
      <c r="D30" s="20">
        <v>1</v>
      </c>
      <c r="E30" s="20">
        <v>48</v>
      </c>
      <c r="F30" s="20">
        <v>7</v>
      </c>
    </row>
    <row r="31" spans="1:6" ht="15.75">
      <c r="A31" s="20" t="s">
        <v>73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</row>
    <row r="32" spans="1:6" ht="15.75">
      <c r="A32" s="20" t="s">
        <v>23</v>
      </c>
      <c r="B32" s="20">
        <v>107</v>
      </c>
      <c r="C32" s="20">
        <v>36</v>
      </c>
      <c r="D32" s="21">
        <v>0</v>
      </c>
      <c r="E32" s="20">
        <v>69</v>
      </c>
      <c r="F32" s="20">
        <v>2</v>
      </c>
    </row>
    <row r="33" spans="1:6" ht="15.75">
      <c r="A33" s="20" t="s">
        <v>24</v>
      </c>
      <c r="B33" s="20">
        <v>167</v>
      </c>
      <c r="C33" s="20">
        <v>65</v>
      </c>
      <c r="D33" s="21">
        <v>0</v>
      </c>
      <c r="E33" s="20">
        <v>101</v>
      </c>
      <c r="F33" s="20">
        <v>1</v>
      </c>
    </row>
    <row r="34" spans="1:6" ht="15.75">
      <c r="A34" s="20" t="s">
        <v>25</v>
      </c>
      <c r="B34" s="20">
        <v>26</v>
      </c>
      <c r="C34" s="20">
        <v>8</v>
      </c>
      <c r="D34" s="21">
        <v>0</v>
      </c>
      <c r="E34" s="20">
        <v>18</v>
      </c>
      <c r="F34" s="21">
        <v>0</v>
      </c>
    </row>
    <row r="35" spans="1:6" ht="15.75">
      <c r="A35" s="20" t="s">
        <v>26</v>
      </c>
      <c r="B35" s="20">
        <v>37</v>
      </c>
      <c r="C35" s="20">
        <v>10</v>
      </c>
      <c r="D35" s="21">
        <v>0</v>
      </c>
      <c r="E35" s="20">
        <v>26</v>
      </c>
      <c r="F35" s="20">
        <v>1</v>
      </c>
    </row>
    <row r="36" spans="1:6" ht="15.75">
      <c r="A36" s="20" t="s">
        <v>27</v>
      </c>
      <c r="B36" s="20">
        <v>95</v>
      </c>
      <c r="C36" s="20">
        <v>28</v>
      </c>
      <c r="D36" s="20">
        <v>1</v>
      </c>
      <c r="E36" s="20">
        <v>66</v>
      </c>
      <c r="F36" s="21">
        <v>0</v>
      </c>
    </row>
    <row r="37" spans="1:6" ht="15.75">
      <c r="A37" s="20" t="s">
        <v>28</v>
      </c>
      <c r="B37" s="20">
        <v>1115</v>
      </c>
      <c r="C37" s="20">
        <v>164</v>
      </c>
      <c r="D37" s="20">
        <v>105</v>
      </c>
      <c r="E37" s="20">
        <v>838</v>
      </c>
      <c r="F37" s="20">
        <v>8</v>
      </c>
    </row>
    <row r="38" spans="1:6" ht="15.75">
      <c r="A38" s="20" t="s">
        <v>29</v>
      </c>
      <c r="B38" s="20">
        <v>47</v>
      </c>
      <c r="C38" s="20">
        <v>20</v>
      </c>
      <c r="D38" s="20">
        <v>4</v>
      </c>
      <c r="E38" s="20">
        <v>23</v>
      </c>
      <c r="F38" s="21">
        <v>0</v>
      </c>
    </row>
    <row r="39" spans="1:6" ht="15.75">
      <c r="A39" s="20" t="s">
        <v>30</v>
      </c>
      <c r="B39" s="20">
        <v>548</v>
      </c>
      <c r="C39" s="20">
        <v>155</v>
      </c>
      <c r="D39" s="20">
        <v>37</v>
      </c>
      <c r="E39" s="20">
        <v>356</v>
      </c>
      <c r="F39" s="21">
        <v>0</v>
      </c>
    </row>
    <row r="40" spans="1:6" ht="15.75">
      <c r="A40" s="20" t="s">
        <v>31</v>
      </c>
      <c r="B40" s="20">
        <v>257</v>
      </c>
      <c r="C40" s="20">
        <v>73</v>
      </c>
      <c r="D40" s="20">
        <v>2</v>
      </c>
      <c r="E40" s="20">
        <v>178</v>
      </c>
      <c r="F40" s="20">
        <v>4</v>
      </c>
    </row>
    <row r="41" spans="1:6" ht="15.75">
      <c r="A41" s="20" t="s">
        <v>32</v>
      </c>
      <c r="B41" s="20">
        <v>411</v>
      </c>
      <c r="C41" s="20">
        <v>103</v>
      </c>
      <c r="D41" s="20">
        <v>38</v>
      </c>
      <c r="E41" s="20">
        <v>263</v>
      </c>
      <c r="F41" s="20">
        <v>7</v>
      </c>
    </row>
    <row r="42" spans="1:6" ht="15.75">
      <c r="A42" s="20" t="s">
        <v>33</v>
      </c>
      <c r="B42" s="20">
        <v>484</v>
      </c>
      <c r="C42" s="20">
        <v>82</v>
      </c>
      <c r="D42" s="20">
        <v>10</v>
      </c>
      <c r="E42" s="20">
        <v>381</v>
      </c>
      <c r="F42" s="20">
        <v>11</v>
      </c>
    </row>
    <row r="43" spans="1:6" ht="15.75">
      <c r="A43" s="20" t="s">
        <v>34</v>
      </c>
      <c r="B43" s="20">
        <v>61</v>
      </c>
      <c r="C43" s="20">
        <v>16</v>
      </c>
      <c r="D43" s="20">
        <v>4</v>
      </c>
      <c r="E43" s="20">
        <v>40</v>
      </c>
      <c r="F43" s="20">
        <v>1</v>
      </c>
    </row>
    <row r="44" spans="1:6" ht="15.75">
      <c r="A44" s="20" t="s">
        <v>35</v>
      </c>
      <c r="B44" s="20">
        <v>489</v>
      </c>
      <c r="C44" s="20">
        <v>96</v>
      </c>
      <c r="D44" s="20">
        <v>35</v>
      </c>
      <c r="E44" s="20">
        <v>353</v>
      </c>
      <c r="F44" s="20">
        <v>5</v>
      </c>
    </row>
    <row r="45" spans="1:6" ht="15.75">
      <c r="A45" s="20" t="s">
        <v>36</v>
      </c>
      <c r="B45" s="20">
        <v>39</v>
      </c>
      <c r="C45" s="20">
        <v>1</v>
      </c>
      <c r="D45" s="21">
        <v>0</v>
      </c>
      <c r="E45" s="20">
        <v>38</v>
      </c>
      <c r="F45" s="21">
        <v>0</v>
      </c>
    </row>
    <row r="46" spans="1:6" ht="15.75">
      <c r="A46" s="20" t="s">
        <v>37</v>
      </c>
      <c r="B46" s="20">
        <v>192</v>
      </c>
      <c r="C46" s="20">
        <v>72</v>
      </c>
      <c r="D46" s="20">
        <v>8</v>
      </c>
      <c r="E46" s="20">
        <v>111</v>
      </c>
      <c r="F46" s="20">
        <v>1</v>
      </c>
    </row>
    <row r="47" spans="1:6" ht="15.75">
      <c r="A47" s="20" t="s">
        <v>38</v>
      </c>
      <c r="B47" s="20">
        <v>90</v>
      </c>
      <c r="C47" s="20">
        <v>49</v>
      </c>
      <c r="D47" s="20">
        <v>2</v>
      </c>
      <c r="E47" s="20">
        <v>37</v>
      </c>
      <c r="F47" s="20">
        <v>2</v>
      </c>
    </row>
    <row r="48" spans="1:6" ht="15.75">
      <c r="A48" s="20" t="s">
        <v>39</v>
      </c>
      <c r="B48" s="20">
        <v>29</v>
      </c>
      <c r="C48" s="20">
        <v>5</v>
      </c>
      <c r="D48" s="20">
        <v>5</v>
      </c>
      <c r="E48" s="20">
        <v>16</v>
      </c>
      <c r="F48" s="20">
        <v>3</v>
      </c>
    </row>
    <row r="49" spans="1:6" ht="15.75">
      <c r="A49" s="20" t="s">
        <v>40</v>
      </c>
      <c r="B49" s="20">
        <v>200</v>
      </c>
      <c r="C49" s="20">
        <v>77</v>
      </c>
      <c r="D49" s="20">
        <v>21</v>
      </c>
      <c r="E49" s="20">
        <v>101</v>
      </c>
      <c r="F49" s="20">
        <v>1</v>
      </c>
    </row>
    <row r="50" spans="1:6" ht="15.75">
      <c r="A50" s="20" t="s">
        <v>41</v>
      </c>
      <c r="B50" s="20">
        <v>219</v>
      </c>
      <c r="C50" s="20">
        <v>38</v>
      </c>
      <c r="D50" s="20">
        <v>25</v>
      </c>
      <c r="E50" s="20">
        <v>152</v>
      </c>
      <c r="F50" s="20">
        <v>4</v>
      </c>
    </row>
    <row r="51" spans="1:6" ht="15.75">
      <c r="A51" s="20" t="s">
        <v>42</v>
      </c>
      <c r="B51" s="20">
        <v>107</v>
      </c>
      <c r="C51" s="20">
        <v>8</v>
      </c>
      <c r="D51" s="20">
        <v>1</v>
      </c>
      <c r="E51" s="20">
        <v>96</v>
      </c>
      <c r="F51" s="20">
        <v>2</v>
      </c>
    </row>
    <row r="52" spans="1:6" ht="15.75">
      <c r="A52" s="20" t="s">
        <v>43</v>
      </c>
      <c r="B52" s="20">
        <v>132</v>
      </c>
      <c r="C52" s="20">
        <v>55</v>
      </c>
      <c r="D52" s="20">
        <v>17</v>
      </c>
      <c r="E52" s="20">
        <v>56</v>
      </c>
      <c r="F52" s="20">
        <v>4</v>
      </c>
    </row>
    <row r="53" spans="1:6" ht="15.75">
      <c r="A53" s="20" t="s">
        <v>44</v>
      </c>
      <c r="B53" s="20">
        <v>305</v>
      </c>
      <c r="C53" s="20">
        <v>131</v>
      </c>
      <c r="D53" s="20">
        <v>17</v>
      </c>
      <c r="E53" s="20">
        <v>153</v>
      </c>
      <c r="F53" s="20">
        <v>4</v>
      </c>
    </row>
    <row r="54" spans="1:6" ht="15.75">
      <c r="A54" s="20" t="s">
        <v>45</v>
      </c>
      <c r="B54" s="20">
        <v>55</v>
      </c>
      <c r="C54" s="20">
        <v>7</v>
      </c>
      <c r="D54" s="20">
        <v>3</v>
      </c>
      <c r="E54" s="20">
        <v>44</v>
      </c>
      <c r="F54" s="20">
        <v>1</v>
      </c>
    </row>
    <row r="55" spans="1:6" ht="15.75">
      <c r="A55" s="20" t="s">
        <v>46</v>
      </c>
      <c r="B55" s="20">
        <v>11</v>
      </c>
      <c r="C55" s="20">
        <v>4</v>
      </c>
      <c r="D55" s="20">
        <v>2</v>
      </c>
      <c r="E55" s="20">
        <v>5</v>
      </c>
      <c r="F55" s="21">
        <v>0</v>
      </c>
    </row>
    <row r="56" spans="1:6" ht="15.75">
      <c r="A56" s="20" t="s">
        <v>47</v>
      </c>
      <c r="B56" s="20">
        <v>31</v>
      </c>
      <c r="C56" s="20">
        <v>21</v>
      </c>
      <c r="D56" s="21">
        <v>0</v>
      </c>
      <c r="E56" s="20">
        <v>10</v>
      </c>
      <c r="F56" s="21">
        <v>0</v>
      </c>
    </row>
    <row r="57" spans="1:6" ht="15.75">
      <c r="A57" s="20" t="s">
        <v>48</v>
      </c>
      <c r="B57" s="20">
        <v>199</v>
      </c>
      <c r="C57" s="20">
        <v>26</v>
      </c>
      <c r="D57" s="20">
        <v>8</v>
      </c>
      <c r="E57" s="20">
        <v>163</v>
      </c>
      <c r="F57" s="20">
        <v>2</v>
      </c>
    </row>
    <row r="58" spans="1:6" ht="15.75">
      <c r="A58" s="20" t="s">
        <v>49</v>
      </c>
      <c r="B58" s="20">
        <v>985</v>
      </c>
      <c r="C58" s="20">
        <v>157</v>
      </c>
      <c r="D58" s="20">
        <v>75</v>
      </c>
      <c r="E58" s="20">
        <v>729</v>
      </c>
      <c r="F58" s="20">
        <v>24</v>
      </c>
    </row>
    <row r="59" spans="1:6" ht="15.75">
      <c r="A59" s="20" t="s">
        <v>50</v>
      </c>
      <c r="B59" s="20">
        <v>70</v>
      </c>
      <c r="C59" s="20">
        <v>21</v>
      </c>
      <c r="D59" s="20">
        <v>3</v>
      </c>
      <c r="E59" s="20">
        <v>37</v>
      </c>
      <c r="F59" s="20">
        <v>9</v>
      </c>
    </row>
    <row r="60" spans="1:6" ht="15.75">
      <c r="A60" s="20" t="s">
        <v>51</v>
      </c>
      <c r="B60" s="20">
        <v>47</v>
      </c>
      <c r="C60" s="20">
        <v>3</v>
      </c>
      <c r="D60" s="20">
        <v>12</v>
      </c>
      <c r="E60" s="20">
        <v>31</v>
      </c>
      <c r="F60" s="20">
        <v>1</v>
      </c>
    </row>
    <row r="61" spans="1:6" ht="15.75">
      <c r="A61" s="20" t="s">
        <v>52</v>
      </c>
      <c r="B61" s="20">
        <v>105</v>
      </c>
      <c r="C61" s="20">
        <v>7</v>
      </c>
      <c r="D61" s="20">
        <v>6</v>
      </c>
      <c r="E61" s="20">
        <v>91</v>
      </c>
      <c r="F61" s="20">
        <v>1</v>
      </c>
    </row>
    <row r="62" spans="1:6" ht="15.75">
      <c r="A62" s="20" t="s">
        <v>53</v>
      </c>
      <c r="B62" s="20">
        <v>224</v>
      </c>
      <c r="C62" s="20">
        <v>67</v>
      </c>
      <c r="D62" s="20">
        <v>5</v>
      </c>
      <c r="E62" s="20">
        <v>148</v>
      </c>
      <c r="F62" s="20">
        <v>4</v>
      </c>
    </row>
    <row r="63" spans="1:6" ht="15.75">
      <c r="A63" s="20" t="s">
        <v>54</v>
      </c>
      <c r="B63" s="20">
        <v>66</v>
      </c>
      <c r="C63" s="20">
        <v>14</v>
      </c>
      <c r="D63" s="20">
        <v>1</v>
      </c>
      <c r="E63" s="20">
        <v>50</v>
      </c>
      <c r="F63" s="20">
        <v>1</v>
      </c>
    </row>
    <row r="64" spans="1:6" ht="15.75">
      <c r="A64" s="20" t="s">
        <v>55</v>
      </c>
      <c r="B64" s="20">
        <v>52</v>
      </c>
      <c r="C64" s="20">
        <v>7</v>
      </c>
      <c r="D64" s="20">
        <v>6</v>
      </c>
      <c r="E64" s="20">
        <v>36</v>
      </c>
      <c r="F64" s="20">
        <v>3</v>
      </c>
    </row>
    <row r="65" spans="1:6" ht="15.75">
      <c r="A65" s="20" t="s">
        <v>56</v>
      </c>
      <c r="B65" s="20">
        <v>76</v>
      </c>
      <c r="C65" s="20">
        <v>12</v>
      </c>
      <c r="D65" s="20">
        <v>3</v>
      </c>
      <c r="E65" s="20">
        <v>61</v>
      </c>
      <c r="F65" s="21">
        <v>0</v>
      </c>
    </row>
    <row r="66" spans="1:6" ht="15.75">
      <c r="A66" s="20" t="s">
        <v>57</v>
      </c>
      <c r="B66" s="20">
        <v>826</v>
      </c>
      <c r="C66" s="20">
        <v>227</v>
      </c>
      <c r="D66" s="20">
        <v>59</v>
      </c>
      <c r="E66" s="20">
        <v>534</v>
      </c>
      <c r="F66" s="20">
        <v>6</v>
      </c>
    </row>
    <row r="67" spans="1:6" ht="15.75">
      <c r="A67" s="20" t="s">
        <v>58</v>
      </c>
      <c r="B67" s="20">
        <v>52</v>
      </c>
      <c r="C67" s="20">
        <v>10</v>
      </c>
      <c r="D67" s="21">
        <v>0</v>
      </c>
      <c r="E67" s="20">
        <v>42</v>
      </c>
      <c r="F67" s="21">
        <v>0</v>
      </c>
    </row>
    <row r="68" spans="1:6" ht="15.75">
      <c r="A68" s="20" t="s">
        <v>59</v>
      </c>
      <c r="B68" s="20">
        <v>41</v>
      </c>
      <c r="C68" s="20">
        <v>1</v>
      </c>
      <c r="D68" s="20">
        <v>6</v>
      </c>
      <c r="E68" s="20">
        <v>34</v>
      </c>
      <c r="F68" s="21">
        <v>0</v>
      </c>
    </row>
    <row r="69" spans="1:6" ht="47.25" customHeight="1">
      <c r="A69" s="58" t="s">
        <v>84</v>
      </c>
      <c r="B69" s="58"/>
      <c r="C69" s="58"/>
      <c r="D69" s="58"/>
      <c r="E69" s="58"/>
      <c r="F69" s="58"/>
    </row>
    <row r="70" spans="1:6" ht="34.5" customHeight="1">
      <c r="A70" s="59" t="s">
        <v>67</v>
      </c>
      <c r="B70" s="59"/>
      <c r="C70" s="59"/>
      <c r="D70" s="59"/>
      <c r="E70" s="59"/>
      <c r="F70" s="59"/>
    </row>
    <row r="71" spans="1:6" ht="29.25" customHeight="1">
      <c r="A71" s="18" t="s">
        <v>77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87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7" t="s">
        <v>2</v>
      </c>
      <c r="B7" s="44">
        <v>43121</v>
      </c>
      <c r="C7" s="20">
        <v>4888</v>
      </c>
      <c r="D7" s="20">
        <v>1993</v>
      </c>
      <c r="E7" s="20">
        <v>34292</v>
      </c>
      <c r="F7" s="20">
        <v>1948</v>
      </c>
    </row>
    <row r="8" spans="1:6" ht="15.75">
      <c r="A8" s="27"/>
      <c r="B8" s="44"/>
      <c r="C8" s="27"/>
      <c r="D8" s="44"/>
      <c r="E8" s="44"/>
      <c r="F8" s="44"/>
    </row>
    <row r="9" spans="1:6" ht="15.75">
      <c r="A9" s="27" t="s">
        <v>3</v>
      </c>
      <c r="B9" s="20">
        <v>30554</v>
      </c>
      <c r="C9" s="44">
        <v>2205</v>
      </c>
      <c r="D9" s="20">
        <v>1336</v>
      </c>
      <c r="E9" s="20">
        <v>25844</v>
      </c>
      <c r="F9" s="20">
        <v>1169</v>
      </c>
    </row>
    <row r="10" spans="1:6" ht="15.75">
      <c r="A10" s="18"/>
      <c r="B10" s="18"/>
      <c r="C10" s="20"/>
      <c r="D10" s="19"/>
      <c r="E10" s="20"/>
      <c r="F10" s="20"/>
    </row>
    <row r="11" spans="1:6" ht="15.75">
      <c r="A11" s="27" t="s">
        <v>4</v>
      </c>
      <c r="B11" s="44">
        <f>SUM(B7-B9)</f>
        <v>12567</v>
      </c>
      <c r="C11" s="44">
        <f>SUM(C7-C9)</f>
        <v>2683</v>
      </c>
      <c r="D11" s="44">
        <f>SUM(D7-D9)</f>
        <v>657</v>
      </c>
      <c r="E11" s="44">
        <f>SUM(E7-E9)</f>
        <v>8448</v>
      </c>
      <c r="F11" s="44">
        <f>SUM(F7-F9)</f>
        <v>779</v>
      </c>
    </row>
    <row r="12" spans="1:6" ht="15.75">
      <c r="A12" s="18" t="s">
        <v>5</v>
      </c>
      <c r="B12" s="20">
        <v>611</v>
      </c>
      <c r="C12" s="45">
        <v>172</v>
      </c>
      <c r="D12" s="45">
        <v>22</v>
      </c>
      <c r="E12" s="20">
        <v>367</v>
      </c>
      <c r="F12" s="20">
        <v>50</v>
      </c>
    </row>
    <row r="13" spans="1:6" ht="15.75">
      <c r="A13" s="18" t="s">
        <v>6</v>
      </c>
      <c r="B13" s="20">
        <v>100</v>
      </c>
      <c r="C13" s="45">
        <v>29</v>
      </c>
      <c r="D13" s="45">
        <v>2</v>
      </c>
      <c r="E13" s="20">
        <v>63</v>
      </c>
      <c r="F13" s="20">
        <v>6</v>
      </c>
    </row>
    <row r="14" spans="1:6" ht="15.75">
      <c r="A14" s="18" t="s">
        <v>7</v>
      </c>
      <c r="B14" s="20">
        <v>350</v>
      </c>
      <c r="C14" s="45">
        <v>93</v>
      </c>
      <c r="D14" s="45">
        <v>23</v>
      </c>
      <c r="E14" s="20">
        <v>216</v>
      </c>
      <c r="F14" s="20">
        <v>18</v>
      </c>
    </row>
    <row r="15" spans="1:6" ht="15.75">
      <c r="A15" s="18" t="s">
        <v>62</v>
      </c>
      <c r="B15" s="20">
        <v>113</v>
      </c>
      <c r="C15" s="45">
        <v>42</v>
      </c>
      <c r="D15" s="45">
        <v>1</v>
      </c>
      <c r="E15" s="20">
        <v>67</v>
      </c>
      <c r="F15" s="20">
        <v>3</v>
      </c>
    </row>
    <row r="16" spans="1:6" ht="15.75">
      <c r="A16" s="18" t="s">
        <v>8</v>
      </c>
      <c r="B16" s="20">
        <v>134</v>
      </c>
      <c r="C16" s="45">
        <v>20</v>
      </c>
      <c r="D16" s="45">
        <v>2</v>
      </c>
      <c r="E16" s="20">
        <v>109</v>
      </c>
      <c r="F16" s="20">
        <v>3</v>
      </c>
    </row>
    <row r="17" spans="1:6" ht="15.75">
      <c r="A17" s="18" t="s">
        <v>9</v>
      </c>
      <c r="B17" s="20">
        <v>187</v>
      </c>
      <c r="C17" s="45">
        <v>23</v>
      </c>
      <c r="D17" s="46">
        <v>0</v>
      </c>
      <c r="E17" s="20">
        <v>164</v>
      </c>
      <c r="F17" s="46">
        <v>0</v>
      </c>
    </row>
    <row r="18" spans="1:6" ht="15.75">
      <c r="A18" s="18" t="s">
        <v>10</v>
      </c>
      <c r="B18" s="20">
        <v>207</v>
      </c>
      <c r="C18" s="45">
        <v>23</v>
      </c>
      <c r="D18" s="45">
        <v>22</v>
      </c>
      <c r="E18" s="20">
        <v>149</v>
      </c>
      <c r="F18" s="20">
        <v>13</v>
      </c>
    </row>
    <row r="19" spans="1:6" ht="15.75">
      <c r="A19" s="18" t="s">
        <v>11</v>
      </c>
      <c r="B19" s="20">
        <v>64</v>
      </c>
      <c r="C19" s="45">
        <v>8</v>
      </c>
      <c r="D19" s="45">
        <v>7</v>
      </c>
      <c r="E19" s="20">
        <v>43</v>
      </c>
      <c r="F19" s="20">
        <v>6</v>
      </c>
    </row>
    <row r="20" spans="1:6" ht="15.75">
      <c r="A20" s="18" t="s">
        <v>12</v>
      </c>
      <c r="B20" s="20">
        <v>72</v>
      </c>
      <c r="C20" s="45">
        <v>12</v>
      </c>
      <c r="D20" s="45">
        <v>5</v>
      </c>
      <c r="E20" s="20">
        <v>48</v>
      </c>
      <c r="F20" s="20">
        <v>7</v>
      </c>
    </row>
    <row r="21" spans="1:6" ht="15.75">
      <c r="A21" s="18" t="s">
        <v>13</v>
      </c>
      <c r="B21" s="20">
        <v>106</v>
      </c>
      <c r="C21" s="45">
        <v>53</v>
      </c>
      <c r="D21" s="46">
        <v>0</v>
      </c>
      <c r="E21" s="20">
        <v>48</v>
      </c>
      <c r="F21" s="20">
        <v>5</v>
      </c>
    </row>
    <row r="22" spans="1:6" ht="15.75">
      <c r="A22" s="18" t="s">
        <v>14</v>
      </c>
      <c r="B22" s="20">
        <v>96</v>
      </c>
      <c r="C22" s="45">
        <v>19</v>
      </c>
      <c r="D22" s="45">
        <v>2</v>
      </c>
      <c r="E22" s="20">
        <v>71</v>
      </c>
      <c r="F22" s="20">
        <v>4</v>
      </c>
    </row>
    <row r="23" spans="1:6" ht="15.75">
      <c r="A23" s="18" t="s">
        <v>15</v>
      </c>
      <c r="B23" s="20">
        <v>39</v>
      </c>
      <c r="C23" s="45">
        <v>5</v>
      </c>
      <c r="D23" s="46">
        <v>0</v>
      </c>
      <c r="E23" s="20">
        <v>30</v>
      </c>
      <c r="F23" s="20">
        <v>4</v>
      </c>
    </row>
    <row r="24" spans="1:6" ht="15.75">
      <c r="A24" s="18" t="s">
        <v>16</v>
      </c>
      <c r="B24" s="20">
        <v>293</v>
      </c>
      <c r="C24" s="45">
        <v>100</v>
      </c>
      <c r="D24" s="45">
        <v>17</v>
      </c>
      <c r="E24" s="20">
        <v>155</v>
      </c>
      <c r="F24" s="20">
        <v>21</v>
      </c>
    </row>
    <row r="25" spans="1:6" ht="15.75">
      <c r="A25" s="18" t="s">
        <v>17</v>
      </c>
      <c r="B25" s="20">
        <v>1633</v>
      </c>
      <c r="C25" s="45">
        <v>203</v>
      </c>
      <c r="D25" s="45">
        <v>43</v>
      </c>
      <c r="E25" s="20">
        <v>1174</v>
      </c>
      <c r="F25" s="20">
        <v>213</v>
      </c>
    </row>
    <row r="26" spans="1:6" ht="15.75">
      <c r="A26" s="18" t="s">
        <v>18</v>
      </c>
      <c r="B26" s="20">
        <v>21</v>
      </c>
      <c r="C26" s="46">
        <v>0</v>
      </c>
      <c r="D26" s="45">
        <v>3</v>
      </c>
      <c r="E26" s="20">
        <v>15</v>
      </c>
      <c r="F26" s="20">
        <v>3</v>
      </c>
    </row>
    <row r="27" spans="1:6" ht="15.75">
      <c r="A27" s="18" t="s">
        <v>19</v>
      </c>
      <c r="B27" s="20">
        <v>88</v>
      </c>
      <c r="C27" s="45">
        <v>10</v>
      </c>
      <c r="D27" s="45">
        <v>1</v>
      </c>
      <c r="E27" s="20">
        <v>65</v>
      </c>
      <c r="F27" s="20">
        <v>12</v>
      </c>
    </row>
    <row r="28" spans="1:6" ht="15.75">
      <c r="A28" s="18" t="s">
        <v>20</v>
      </c>
      <c r="B28" s="20">
        <v>86</v>
      </c>
      <c r="C28" s="45">
        <v>33</v>
      </c>
      <c r="D28" s="45">
        <v>12</v>
      </c>
      <c r="E28" s="20">
        <v>33</v>
      </c>
      <c r="F28" s="20">
        <v>8</v>
      </c>
    </row>
    <row r="29" spans="1:6" ht="15.75">
      <c r="A29" s="18" t="s">
        <v>21</v>
      </c>
      <c r="B29" s="20">
        <v>106</v>
      </c>
      <c r="C29" s="45">
        <v>1</v>
      </c>
      <c r="D29" s="45"/>
      <c r="E29" s="20">
        <v>101</v>
      </c>
      <c r="F29" s="20">
        <v>4</v>
      </c>
    </row>
    <row r="30" spans="1:6" ht="15.75">
      <c r="A30" s="18" t="s">
        <v>22</v>
      </c>
      <c r="B30" s="20">
        <v>73</v>
      </c>
      <c r="C30" s="45">
        <v>21</v>
      </c>
      <c r="D30" s="45">
        <v>4</v>
      </c>
      <c r="E30" s="20">
        <v>40</v>
      </c>
      <c r="F30" s="20">
        <v>8</v>
      </c>
    </row>
    <row r="31" spans="1:6" ht="15.75">
      <c r="A31" s="18" t="s">
        <v>73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</row>
    <row r="32" spans="1:6" ht="15.75">
      <c r="A32" s="18" t="s">
        <v>23</v>
      </c>
      <c r="B32" s="20">
        <v>107</v>
      </c>
      <c r="C32" s="45">
        <v>26</v>
      </c>
      <c r="D32" s="45">
        <v>1</v>
      </c>
      <c r="E32" s="20">
        <v>73</v>
      </c>
      <c r="F32" s="20">
        <v>7</v>
      </c>
    </row>
    <row r="33" spans="1:6" ht="15.75">
      <c r="A33" s="18" t="s">
        <v>24</v>
      </c>
      <c r="B33" s="20">
        <v>161</v>
      </c>
      <c r="C33" s="45">
        <v>63</v>
      </c>
      <c r="D33" s="46">
        <v>0</v>
      </c>
      <c r="E33" s="20">
        <v>93</v>
      </c>
      <c r="F33" s="20">
        <v>5</v>
      </c>
    </row>
    <row r="34" spans="1:6" ht="15.75">
      <c r="A34" s="18" t="s">
        <v>25</v>
      </c>
      <c r="B34" s="20">
        <v>29</v>
      </c>
      <c r="C34" s="45">
        <v>4</v>
      </c>
      <c r="D34" s="46">
        <v>0</v>
      </c>
      <c r="E34" s="20">
        <v>23</v>
      </c>
      <c r="F34" s="20">
        <v>2</v>
      </c>
    </row>
    <row r="35" spans="1:6" ht="15.75">
      <c r="A35" s="18" t="s">
        <v>26</v>
      </c>
      <c r="B35" s="20">
        <v>35</v>
      </c>
      <c r="C35" s="45">
        <v>5</v>
      </c>
      <c r="D35" s="45">
        <v>1</v>
      </c>
      <c r="E35" s="20">
        <v>28</v>
      </c>
      <c r="F35" s="20">
        <v>1</v>
      </c>
    </row>
    <row r="36" spans="1:6" ht="15.75">
      <c r="A36" s="18" t="s">
        <v>27</v>
      </c>
      <c r="B36" s="20">
        <v>113</v>
      </c>
      <c r="C36" s="45">
        <v>23</v>
      </c>
      <c r="D36" s="45">
        <v>3</v>
      </c>
      <c r="E36" s="20">
        <v>86</v>
      </c>
      <c r="F36" s="20">
        <v>1</v>
      </c>
    </row>
    <row r="37" spans="1:6" ht="15.75">
      <c r="A37" s="18" t="s">
        <v>28</v>
      </c>
      <c r="B37" s="20">
        <v>1169</v>
      </c>
      <c r="C37" s="45">
        <v>202</v>
      </c>
      <c r="D37" s="45">
        <v>81</v>
      </c>
      <c r="E37" s="20">
        <v>849</v>
      </c>
      <c r="F37" s="20">
        <v>37</v>
      </c>
    </row>
    <row r="38" spans="1:6" ht="15.75">
      <c r="A38" s="18" t="s">
        <v>29</v>
      </c>
      <c r="B38" s="20">
        <v>65</v>
      </c>
      <c r="C38" s="45">
        <v>26</v>
      </c>
      <c r="D38" s="45">
        <v>7</v>
      </c>
      <c r="E38" s="20">
        <v>29</v>
      </c>
      <c r="F38" s="20">
        <v>3</v>
      </c>
    </row>
    <row r="39" spans="1:6" ht="15.75">
      <c r="A39" s="18" t="s">
        <v>30</v>
      </c>
      <c r="B39" s="20">
        <v>567</v>
      </c>
      <c r="C39" s="45">
        <v>150</v>
      </c>
      <c r="D39" s="45">
        <v>31</v>
      </c>
      <c r="E39" s="20">
        <v>385</v>
      </c>
      <c r="F39" s="20">
        <v>1</v>
      </c>
    </row>
    <row r="40" spans="1:6" ht="15.75">
      <c r="A40" s="18" t="s">
        <v>31</v>
      </c>
      <c r="B40" s="20">
        <v>241</v>
      </c>
      <c r="C40" s="45">
        <v>70</v>
      </c>
      <c r="D40" s="46">
        <v>0</v>
      </c>
      <c r="E40" s="20">
        <v>166</v>
      </c>
      <c r="F40" s="20">
        <v>5</v>
      </c>
    </row>
    <row r="41" spans="1:6" ht="15.75">
      <c r="A41" s="18" t="s">
        <v>32</v>
      </c>
      <c r="B41" s="20">
        <v>377</v>
      </c>
      <c r="C41" s="45">
        <v>64</v>
      </c>
      <c r="D41" s="45">
        <v>40</v>
      </c>
      <c r="E41" s="20">
        <v>251</v>
      </c>
      <c r="F41" s="20">
        <v>22</v>
      </c>
    </row>
    <row r="42" spans="1:6" ht="15.75">
      <c r="A42" s="18" t="s">
        <v>33</v>
      </c>
      <c r="B42" s="20">
        <v>515</v>
      </c>
      <c r="C42" s="45">
        <v>95</v>
      </c>
      <c r="D42" s="45">
        <v>9</v>
      </c>
      <c r="E42" s="20">
        <v>375</v>
      </c>
      <c r="F42" s="20">
        <v>36</v>
      </c>
    </row>
    <row r="43" spans="1:6" ht="15.75">
      <c r="A43" s="18" t="s">
        <v>34</v>
      </c>
      <c r="B43" s="20">
        <v>47</v>
      </c>
      <c r="C43" s="45">
        <v>16</v>
      </c>
      <c r="D43" s="45">
        <v>6</v>
      </c>
      <c r="E43" s="20">
        <v>24</v>
      </c>
      <c r="F43" s="20">
        <v>1</v>
      </c>
    </row>
    <row r="44" spans="1:6" ht="15.75">
      <c r="A44" s="18" t="s">
        <v>35</v>
      </c>
      <c r="B44" s="20">
        <v>490</v>
      </c>
      <c r="C44" s="45">
        <v>87</v>
      </c>
      <c r="D44" s="45">
        <v>35</v>
      </c>
      <c r="E44" s="20">
        <v>343</v>
      </c>
      <c r="F44" s="20">
        <v>25</v>
      </c>
    </row>
    <row r="45" spans="1:6" ht="15.75">
      <c r="A45" s="18" t="s">
        <v>36</v>
      </c>
      <c r="B45" s="20">
        <v>32</v>
      </c>
      <c r="C45" s="45">
        <v>1</v>
      </c>
      <c r="D45" s="46">
        <v>0</v>
      </c>
      <c r="E45" s="20">
        <v>31</v>
      </c>
      <c r="F45" s="46">
        <v>0</v>
      </c>
    </row>
    <row r="46" spans="1:6" ht="15.75">
      <c r="A46" s="18" t="s">
        <v>37</v>
      </c>
      <c r="B46" s="20">
        <v>223</v>
      </c>
      <c r="C46" s="45">
        <v>107</v>
      </c>
      <c r="D46" s="45">
        <v>3</v>
      </c>
      <c r="E46" s="20">
        <v>107</v>
      </c>
      <c r="F46" s="20">
        <v>6</v>
      </c>
    </row>
    <row r="47" spans="1:6" ht="15.75">
      <c r="A47" s="18" t="s">
        <v>38</v>
      </c>
      <c r="B47" s="20">
        <v>98</v>
      </c>
      <c r="C47" s="45">
        <v>48</v>
      </c>
      <c r="D47" s="46">
        <v>0</v>
      </c>
      <c r="E47" s="20">
        <v>48</v>
      </c>
      <c r="F47" s="20">
        <v>2</v>
      </c>
    </row>
    <row r="48" spans="1:6" ht="15.75">
      <c r="A48" s="18" t="s">
        <v>39</v>
      </c>
      <c r="B48" s="20">
        <v>28</v>
      </c>
      <c r="C48" s="45">
        <v>4</v>
      </c>
      <c r="D48" s="45">
        <v>3</v>
      </c>
      <c r="E48" s="20">
        <v>18</v>
      </c>
      <c r="F48" s="20">
        <v>3</v>
      </c>
    </row>
    <row r="49" spans="1:6" ht="15.75">
      <c r="A49" s="18" t="s">
        <v>40</v>
      </c>
      <c r="B49" s="20">
        <v>200</v>
      </c>
      <c r="C49" s="45">
        <v>82</v>
      </c>
      <c r="D49" s="45">
        <v>16</v>
      </c>
      <c r="E49" s="20">
        <v>90</v>
      </c>
      <c r="F49" s="20">
        <v>12</v>
      </c>
    </row>
    <row r="50" spans="1:6" ht="15.75">
      <c r="A50" s="18" t="s">
        <v>41</v>
      </c>
      <c r="B50" s="20">
        <v>207</v>
      </c>
      <c r="C50" s="45">
        <v>29</v>
      </c>
      <c r="D50" s="45">
        <v>17</v>
      </c>
      <c r="E50" s="20">
        <v>138</v>
      </c>
      <c r="F50" s="20">
        <v>23</v>
      </c>
    </row>
    <row r="51" spans="1:6" ht="15.75">
      <c r="A51" s="18" t="s">
        <v>42</v>
      </c>
      <c r="B51" s="20">
        <v>116</v>
      </c>
      <c r="C51" s="45">
        <v>10</v>
      </c>
      <c r="D51" s="46">
        <v>0</v>
      </c>
      <c r="E51" s="20">
        <v>97</v>
      </c>
      <c r="F51" s="20">
        <v>9</v>
      </c>
    </row>
    <row r="52" spans="1:6" ht="15.75">
      <c r="A52" s="18" t="s">
        <v>43</v>
      </c>
      <c r="B52" s="20">
        <v>128</v>
      </c>
      <c r="C52" s="45">
        <v>41</v>
      </c>
      <c r="D52" s="45">
        <v>23</v>
      </c>
      <c r="E52" s="20">
        <v>50</v>
      </c>
      <c r="F52" s="20">
        <v>14</v>
      </c>
    </row>
    <row r="53" spans="1:6" ht="15.75">
      <c r="A53" s="18" t="s">
        <v>44</v>
      </c>
      <c r="B53" s="20">
        <v>332</v>
      </c>
      <c r="C53" s="45">
        <v>145</v>
      </c>
      <c r="D53" s="45">
        <v>15</v>
      </c>
      <c r="E53" s="20">
        <v>150</v>
      </c>
      <c r="F53" s="20">
        <v>22</v>
      </c>
    </row>
    <row r="54" spans="1:6" ht="15.75">
      <c r="A54" s="18" t="s">
        <v>45</v>
      </c>
      <c r="B54" s="20">
        <v>65</v>
      </c>
      <c r="C54" s="45">
        <v>6</v>
      </c>
      <c r="D54" s="45">
        <v>3</v>
      </c>
      <c r="E54" s="20">
        <v>54</v>
      </c>
      <c r="F54" s="20">
        <v>2</v>
      </c>
    </row>
    <row r="55" spans="1:6" ht="15.75">
      <c r="A55" s="18" t="s">
        <v>46</v>
      </c>
      <c r="B55" s="20">
        <v>16</v>
      </c>
      <c r="C55" s="45">
        <v>4</v>
      </c>
      <c r="D55" s="45">
        <v>6</v>
      </c>
      <c r="E55" s="20">
        <v>5</v>
      </c>
      <c r="F55" s="20">
        <v>1</v>
      </c>
    </row>
    <row r="56" spans="1:6" ht="15.75">
      <c r="A56" s="18" t="s">
        <v>47</v>
      </c>
      <c r="B56" s="20">
        <v>41</v>
      </c>
      <c r="C56" s="45">
        <v>21</v>
      </c>
      <c r="D56" s="45">
        <v>5</v>
      </c>
      <c r="E56" s="20">
        <v>15</v>
      </c>
      <c r="F56" s="46">
        <v>0</v>
      </c>
    </row>
    <row r="57" spans="1:6" ht="15.75">
      <c r="A57" s="18" t="s">
        <v>48</v>
      </c>
      <c r="B57" s="20">
        <v>158</v>
      </c>
      <c r="C57" s="45">
        <v>25</v>
      </c>
      <c r="D57" s="45">
        <v>4</v>
      </c>
      <c r="E57" s="20">
        <v>117</v>
      </c>
      <c r="F57" s="20">
        <v>12</v>
      </c>
    </row>
    <row r="58" spans="1:6" ht="15.75">
      <c r="A58" s="18" t="s">
        <v>49</v>
      </c>
      <c r="B58" s="20">
        <v>1029</v>
      </c>
      <c r="C58" s="45">
        <v>139</v>
      </c>
      <c r="D58" s="45">
        <v>73</v>
      </c>
      <c r="E58" s="20">
        <v>782</v>
      </c>
      <c r="F58" s="20">
        <v>35</v>
      </c>
    </row>
    <row r="59" spans="1:6" ht="15.75">
      <c r="A59" s="18" t="s">
        <v>50</v>
      </c>
      <c r="B59" s="20">
        <v>90</v>
      </c>
      <c r="C59" s="45">
        <v>23</v>
      </c>
      <c r="D59" s="45">
        <v>5</v>
      </c>
      <c r="E59" s="20">
        <v>54</v>
      </c>
      <c r="F59" s="20">
        <v>8</v>
      </c>
    </row>
    <row r="60" spans="1:6" ht="15.75">
      <c r="A60" s="18" t="s">
        <v>51</v>
      </c>
      <c r="B60" s="20">
        <v>58</v>
      </c>
      <c r="C60" s="45">
        <v>2</v>
      </c>
      <c r="D60" s="45">
        <v>14</v>
      </c>
      <c r="E60" s="20">
        <v>41</v>
      </c>
      <c r="F60" s="20">
        <v>1</v>
      </c>
    </row>
    <row r="61" spans="1:6" ht="15.75">
      <c r="A61" s="18" t="s">
        <v>52</v>
      </c>
      <c r="B61" s="20">
        <v>115</v>
      </c>
      <c r="C61" s="45">
        <v>8</v>
      </c>
      <c r="D61" s="45">
        <v>2</v>
      </c>
      <c r="E61" s="20">
        <v>102</v>
      </c>
      <c r="F61" s="20">
        <v>3</v>
      </c>
    </row>
    <row r="62" spans="1:6" ht="15.75">
      <c r="A62" s="18" t="s">
        <v>53</v>
      </c>
      <c r="B62" s="20">
        <v>203</v>
      </c>
      <c r="C62" s="45">
        <v>47</v>
      </c>
      <c r="D62" s="45">
        <v>5</v>
      </c>
      <c r="E62" s="20">
        <v>139</v>
      </c>
      <c r="F62" s="20">
        <v>12</v>
      </c>
    </row>
    <row r="63" spans="1:6" ht="15.75">
      <c r="A63" s="18" t="s">
        <v>54</v>
      </c>
      <c r="B63" s="20">
        <v>66</v>
      </c>
      <c r="C63" s="45">
        <v>12</v>
      </c>
      <c r="D63" s="45">
        <v>5</v>
      </c>
      <c r="E63" s="20">
        <v>49</v>
      </c>
      <c r="F63" s="46">
        <v>0</v>
      </c>
    </row>
    <row r="64" spans="1:6" ht="15.75">
      <c r="A64" s="18" t="s">
        <v>55</v>
      </c>
      <c r="B64" s="20">
        <v>60</v>
      </c>
      <c r="C64" s="45">
        <v>7</v>
      </c>
      <c r="D64" s="45">
        <v>5</v>
      </c>
      <c r="E64" s="20">
        <v>44</v>
      </c>
      <c r="F64" s="20">
        <v>4</v>
      </c>
    </row>
    <row r="65" spans="1:6" ht="15.75">
      <c r="A65" s="18" t="s">
        <v>56</v>
      </c>
      <c r="B65" s="20">
        <v>80</v>
      </c>
      <c r="C65" s="45">
        <v>11</v>
      </c>
      <c r="D65" s="45">
        <v>7</v>
      </c>
      <c r="E65" s="20">
        <v>60</v>
      </c>
      <c r="F65" s="20">
        <v>2</v>
      </c>
    </row>
    <row r="66" spans="1:6" ht="15.75">
      <c r="A66" s="18" t="s">
        <v>57</v>
      </c>
      <c r="B66" s="20">
        <v>825</v>
      </c>
      <c r="C66" s="45">
        <v>202</v>
      </c>
      <c r="D66" s="45">
        <v>61</v>
      </c>
      <c r="E66" s="20">
        <v>491</v>
      </c>
      <c r="F66" s="20">
        <v>71</v>
      </c>
    </row>
    <row r="67" spans="1:6" ht="15.75">
      <c r="A67" s="18" t="s">
        <v>58</v>
      </c>
      <c r="B67" s="20">
        <v>54</v>
      </c>
      <c r="C67" s="45">
        <v>7</v>
      </c>
      <c r="D67" s="46">
        <v>0</v>
      </c>
      <c r="E67" s="20">
        <v>45</v>
      </c>
      <c r="F67" s="20">
        <v>2</v>
      </c>
    </row>
    <row r="68" spans="1:6" ht="15.75">
      <c r="A68" s="18" t="s">
        <v>59</v>
      </c>
      <c r="B68" s="20">
        <v>38</v>
      </c>
      <c r="C68" s="45">
        <v>2</v>
      </c>
      <c r="D68" s="45">
        <v>5</v>
      </c>
      <c r="E68" s="20">
        <v>30</v>
      </c>
      <c r="F68" s="20">
        <v>1</v>
      </c>
    </row>
    <row r="69" spans="1:6" ht="37.5" customHeight="1">
      <c r="A69" s="58" t="s">
        <v>66</v>
      </c>
      <c r="B69" s="58"/>
      <c r="C69" s="58"/>
      <c r="D69" s="58"/>
      <c r="E69" s="58"/>
      <c r="F69" s="58"/>
    </row>
    <row r="70" spans="1:6" ht="33" customHeight="1">
      <c r="A70" s="59" t="s">
        <v>67</v>
      </c>
      <c r="B70" s="59"/>
      <c r="C70" s="59"/>
      <c r="D70" s="59"/>
      <c r="E70" s="59"/>
      <c r="F70" s="59"/>
    </row>
    <row r="71" spans="1:6" ht="22.5" customHeight="1">
      <c r="A71" s="18" t="s">
        <v>77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88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7" t="s">
        <v>2</v>
      </c>
      <c r="B7" s="44">
        <v>47761</v>
      </c>
      <c r="C7" s="44">
        <v>5015</v>
      </c>
      <c r="D7" s="44">
        <v>2193</v>
      </c>
      <c r="E7" s="44">
        <v>38493</v>
      </c>
      <c r="F7" s="44">
        <v>2060</v>
      </c>
    </row>
    <row r="8" spans="1:6" ht="15.75">
      <c r="A8" s="27"/>
      <c r="B8" s="27"/>
      <c r="C8" s="44"/>
      <c r="D8" s="47"/>
      <c r="E8" s="44"/>
      <c r="F8" s="44"/>
    </row>
    <row r="9" spans="1:6" ht="15.75">
      <c r="A9" s="27" t="s">
        <v>3</v>
      </c>
      <c r="B9" s="44">
        <v>34841</v>
      </c>
      <c r="C9" s="44">
        <v>2410</v>
      </c>
      <c r="D9" s="47">
        <v>1508</v>
      </c>
      <c r="E9" s="44">
        <v>29719</v>
      </c>
      <c r="F9" s="44">
        <v>1204</v>
      </c>
    </row>
    <row r="10" spans="1:6" ht="15.75">
      <c r="A10" s="18"/>
      <c r="B10" s="18"/>
      <c r="C10" s="20"/>
      <c r="D10" s="19"/>
      <c r="E10" s="20"/>
      <c r="F10" s="20"/>
    </row>
    <row r="11" spans="1:6" ht="15.75">
      <c r="A11" s="27" t="s">
        <v>4</v>
      </c>
      <c r="B11" s="44">
        <v>12920</v>
      </c>
      <c r="C11" s="44">
        <v>2605</v>
      </c>
      <c r="D11" s="48">
        <v>685</v>
      </c>
      <c r="E11" s="44">
        <v>8774</v>
      </c>
      <c r="F11" s="44">
        <v>856</v>
      </c>
    </row>
    <row r="12" spans="1:6" ht="15.75">
      <c r="A12" s="18" t="s">
        <v>5</v>
      </c>
      <c r="B12" s="20">
        <v>664</v>
      </c>
      <c r="C12" s="20">
        <v>184</v>
      </c>
      <c r="D12" s="19">
        <v>28</v>
      </c>
      <c r="E12" s="20">
        <v>385</v>
      </c>
      <c r="F12" s="20">
        <v>67</v>
      </c>
    </row>
    <row r="13" spans="1:6" ht="15.75">
      <c r="A13" s="18" t="s">
        <v>6</v>
      </c>
      <c r="B13" s="20">
        <v>100</v>
      </c>
      <c r="C13" s="20">
        <v>21</v>
      </c>
      <c r="D13" s="19">
        <v>2</v>
      </c>
      <c r="E13" s="20">
        <v>72</v>
      </c>
      <c r="F13" s="20">
        <v>5</v>
      </c>
    </row>
    <row r="14" spans="1:6" ht="15.75">
      <c r="A14" s="18" t="s">
        <v>7</v>
      </c>
      <c r="B14" s="20">
        <v>402</v>
      </c>
      <c r="C14" s="20">
        <v>90</v>
      </c>
      <c r="D14" s="19">
        <v>42</v>
      </c>
      <c r="E14" s="20">
        <v>251</v>
      </c>
      <c r="F14" s="20">
        <v>19</v>
      </c>
    </row>
    <row r="15" spans="1:6" ht="15.75">
      <c r="A15" s="18" t="s">
        <v>62</v>
      </c>
      <c r="B15" s="20">
        <v>115</v>
      </c>
      <c r="C15" s="20">
        <v>43</v>
      </c>
      <c r="D15" s="19">
        <v>1</v>
      </c>
      <c r="E15" s="20">
        <v>67</v>
      </c>
      <c r="F15" s="20">
        <v>4</v>
      </c>
    </row>
    <row r="16" spans="1:6" ht="15.75">
      <c r="A16" s="18" t="s">
        <v>8</v>
      </c>
      <c r="B16" s="20">
        <v>127</v>
      </c>
      <c r="C16" s="20">
        <v>24</v>
      </c>
      <c r="D16" s="19">
        <v>2</v>
      </c>
      <c r="E16" s="20">
        <v>99</v>
      </c>
      <c r="F16" s="20">
        <v>2</v>
      </c>
    </row>
    <row r="17" spans="1:6" ht="15.75">
      <c r="A17" s="18" t="s">
        <v>9</v>
      </c>
      <c r="B17" s="20">
        <v>165</v>
      </c>
      <c r="C17" s="20">
        <v>16</v>
      </c>
      <c r="D17" s="19">
        <v>0</v>
      </c>
      <c r="E17" s="20">
        <v>148</v>
      </c>
      <c r="F17" s="20">
        <v>1</v>
      </c>
    </row>
    <row r="18" spans="1:6" ht="15.75">
      <c r="A18" s="18" t="s">
        <v>10</v>
      </c>
      <c r="B18" s="20">
        <v>162</v>
      </c>
      <c r="C18" s="20">
        <v>16</v>
      </c>
      <c r="D18" s="19">
        <v>24</v>
      </c>
      <c r="E18" s="20">
        <v>110</v>
      </c>
      <c r="F18" s="20">
        <v>12</v>
      </c>
    </row>
    <row r="19" spans="1:6" ht="15.75">
      <c r="A19" s="18" t="s">
        <v>11</v>
      </c>
      <c r="B19" s="20">
        <v>49</v>
      </c>
      <c r="C19" s="20">
        <v>10</v>
      </c>
      <c r="D19" s="19">
        <v>5</v>
      </c>
      <c r="E19" s="20">
        <v>25</v>
      </c>
      <c r="F19" s="20">
        <v>9</v>
      </c>
    </row>
    <row r="20" spans="1:6" ht="15.75">
      <c r="A20" s="18" t="s">
        <v>12</v>
      </c>
      <c r="B20" s="20">
        <v>66</v>
      </c>
      <c r="C20" s="20">
        <v>10</v>
      </c>
      <c r="D20" s="19">
        <v>4</v>
      </c>
      <c r="E20" s="20">
        <v>48</v>
      </c>
      <c r="F20" s="20">
        <v>4</v>
      </c>
    </row>
    <row r="21" spans="1:6" ht="15.75">
      <c r="A21" s="18" t="s">
        <v>13</v>
      </c>
      <c r="B21" s="20">
        <v>98</v>
      </c>
      <c r="C21" s="20">
        <v>38</v>
      </c>
      <c r="D21" s="19">
        <v>0</v>
      </c>
      <c r="E21" s="21">
        <v>56</v>
      </c>
      <c r="F21" s="20">
        <v>4</v>
      </c>
    </row>
    <row r="22" spans="1:6" ht="15.75">
      <c r="A22" s="18" t="s">
        <v>14</v>
      </c>
      <c r="B22" s="20">
        <v>108</v>
      </c>
      <c r="C22" s="20">
        <v>13</v>
      </c>
      <c r="D22" s="19">
        <v>1</v>
      </c>
      <c r="E22" s="20">
        <v>85</v>
      </c>
      <c r="F22" s="20">
        <v>9</v>
      </c>
    </row>
    <row r="23" spans="1:6" ht="15.75">
      <c r="A23" s="18" t="s">
        <v>15</v>
      </c>
      <c r="B23" s="20">
        <v>39</v>
      </c>
      <c r="C23" s="20">
        <v>6</v>
      </c>
      <c r="D23" s="19">
        <v>0</v>
      </c>
      <c r="E23" s="21">
        <v>30</v>
      </c>
      <c r="F23" s="20">
        <v>3</v>
      </c>
    </row>
    <row r="24" spans="1:6" ht="15.75">
      <c r="A24" s="18" t="s">
        <v>16</v>
      </c>
      <c r="B24" s="20">
        <v>320</v>
      </c>
      <c r="C24" s="20">
        <v>95</v>
      </c>
      <c r="D24" s="19">
        <v>22</v>
      </c>
      <c r="E24" s="20">
        <v>193</v>
      </c>
      <c r="F24" s="20">
        <v>10</v>
      </c>
    </row>
    <row r="25" spans="1:6" ht="15.75">
      <c r="A25" s="18" t="s">
        <v>17</v>
      </c>
      <c r="B25" s="20">
        <v>1842</v>
      </c>
      <c r="C25" s="20">
        <v>204</v>
      </c>
      <c r="D25" s="19">
        <v>45</v>
      </c>
      <c r="E25" s="20">
        <v>1331</v>
      </c>
      <c r="F25" s="20">
        <v>262</v>
      </c>
    </row>
    <row r="26" spans="1:6" ht="15.75">
      <c r="A26" s="18" t="s">
        <v>18</v>
      </c>
      <c r="B26" s="20">
        <v>19</v>
      </c>
      <c r="C26" s="20">
        <v>3</v>
      </c>
      <c r="D26" s="19">
        <v>1</v>
      </c>
      <c r="E26" s="20">
        <v>14</v>
      </c>
      <c r="F26" s="20">
        <v>1</v>
      </c>
    </row>
    <row r="27" spans="1:6" ht="15.75">
      <c r="A27" s="18" t="s">
        <v>19</v>
      </c>
      <c r="B27" s="20">
        <v>91</v>
      </c>
      <c r="C27" s="20">
        <v>14</v>
      </c>
      <c r="D27" s="19">
        <v>0</v>
      </c>
      <c r="E27" s="21">
        <v>70</v>
      </c>
      <c r="F27" s="20">
        <v>7</v>
      </c>
    </row>
    <row r="28" spans="1:6" ht="15.75">
      <c r="A28" s="18" t="s">
        <v>20</v>
      </c>
      <c r="B28" s="20">
        <v>88</v>
      </c>
      <c r="C28" s="20">
        <v>20</v>
      </c>
      <c r="D28" s="19">
        <v>17</v>
      </c>
      <c r="E28" s="20">
        <v>40</v>
      </c>
      <c r="F28" s="20">
        <v>11</v>
      </c>
    </row>
    <row r="29" spans="1:6" ht="15.75">
      <c r="A29" s="18" t="s">
        <v>21</v>
      </c>
      <c r="B29" s="20">
        <v>86</v>
      </c>
      <c r="C29" s="20">
        <v>1</v>
      </c>
      <c r="D29" s="19">
        <v>0</v>
      </c>
      <c r="E29" s="20">
        <v>81</v>
      </c>
      <c r="F29" s="20">
        <v>4</v>
      </c>
    </row>
    <row r="30" spans="1:6" ht="15.75">
      <c r="A30" s="18" t="s">
        <v>22</v>
      </c>
      <c r="B30" s="20">
        <v>78</v>
      </c>
      <c r="C30" s="20">
        <v>34</v>
      </c>
      <c r="D30" s="19">
        <v>1</v>
      </c>
      <c r="E30" s="21">
        <v>41</v>
      </c>
      <c r="F30" s="21">
        <v>2</v>
      </c>
    </row>
    <row r="31" spans="1:6" ht="15.75">
      <c r="A31" s="18" t="s">
        <v>73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</row>
    <row r="32" spans="1:6" ht="15.75">
      <c r="A32" s="18" t="s">
        <v>23</v>
      </c>
      <c r="B32" s="20">
        <v>107</v>
      </c>
      <c r="C32" s="20">
        <v>40</v>
      </c>
      <c r="D32" s="19">
        <v>1</v>
      </c>
      <c r="E32" s="20">
        <v>64</v>
      </c>
      <c r="F32" s="20">
        <v>2</v>
      </c>
    </row>
    <row r="33" spans="1:6" ht="15.75">
      <c r="A33" s="18" t="s">
        <v>24</v>
      </c>
      <c r="B33" s="20">
        <v>140</v>
      </c>
      <c r="C33" s="20">
        <v>54</v>
      </c>
      <c r="D33" s="19">
        <v>0</v>
      </c>
      <c r="E33" s="20">
        <v>83</v>
      </c>
      <c r="F33" s="20">
        <v>3</v>
      </c>
    </row>
    <row r="34" spans="1:6" ht="15.75">
      <c r="A34" s="18" t="s">
        <v>25</v>
      </c>
      <c r="B34" s="20">
        <v>29</v>
      </c>
      <c r="C34" s="20">
        <v>2</v>
      </c>
      <c r="D34" s="19">
        <v>0</v>
      </c>
      <c r="E34" s="21">
        <v>24</v>
      </c>
      <c r="F34" s="20">
        <v>3</v>
      </c>
    </row>
    <row r="35" spans="1:6" ht="15.75">
      <c r="A35" s="18" t="s">
        <v>26</v>
      </c>
      <c r="B35" s="20">
        <v>38</v>
      </c>
      <c r="C35" s="20">
        <v>8</v>
      </c>
      <c r="D35" s="19">
        <v>0</v>
      </c>
      <c r="E35" s="20">
        <v>28</v>
      </c>
      <c r="F35" s="21">
        <v>2</v>
      </c>
    </row>
    <row r="36" spans="1:6" ht="15.75">
      <c r="A36" s="18" t="s">
        <v>27</v>
      </c>
      <c r="B36" s="20">
        <v>104</v>
      </c>
      <c r="C36" s="20">
        <v>19</v>
      </c>
      <c r="D36" s="19">
        <v>3</v>
      </c>
      <c r="E36" s="20">
        <v>78</v>
      </c>
      <c r="F36" s="20">
        <v>4</v>
      </c>
    </row>
    <row r="37" spans="1:6" ht="15.75">
      <c r="A37" s="18" t="s">
        <v>28</v>
      </c>
      <c r="B37" s="20">
        <v>1169</v>
      </c>
      <c r="C37" s="20">
        <v>196</v>
      </c>
      <c r="D37" s="19">
        <v>84</v>
      </c>
      <c r="E37" s="20">
        <v>841</v>
      </c>
      <c r="F37" s="20">
        <v>48</v>
      </c>
    </row>
    <row r="38" spans="1:6" ht="15.75">
      <c r="A38" s="18" t="s">
        <v>29</v>
      </c>
      <c r="B38" s="20">
        <v>48</v>
      </c>
      <c r="C38" s="20">
        <v>10</v>
      </c>
      <c r="D38" s="19">
        <v>6</v>
      </c>
      <c r="E38" s="20">
        <v>28</v>
      </c>
      <c r="F38" s="20">
        <v>4</v>
      </c>
    </row>
    <row r="39" spans="1:6" ht="15.75">
      <c r="A39" s="18" t="s">
        <v>30</v>
      </c>
      <c r="B39" s="20">
        <v>604</v>
      </c>
      <c r="C39" s="20">
        <v>136</v>
      </c>
      <c r="D39" s="19">
        <v>31</v>
      </c>
      <c r="E39" s="20">
        <v>436</v>
      </c>
      <c r="F39" s="20">
        <v>1</v>
      </c>
    </row>
    <row r="40" spans="1:6" ht="15.75">
      <c r="A40" s="18" t="s">
        <v>31</v>
      </c>
      <c r="B40" s="20">
        <v>264</v>
      </c>
      <c r="C40" s="20">
        <v>75</v>
      </c>
      <c r="D40" s="19">
        <v>1</v>
      </c>
      <c r="E40" s="20">
        <v>180</v>
      </c>
      <c r="F40" s="20">
        <v>8</v>
      </c>
    </row>
    <row r="41" spans="1:6" ht="15.75">
      <c r="A41" s="18" t="s">
        <v>32</v>
      </c>
      <c r="B41" s="20">
        <v>410</v>
      </c>
      <c r="C41" s="20">
        <v>68</v>
      </c>
      <c r="D41" s="19">
        <v>44</v>
      </c>
      <c r="E41" s="20">
        <v>288</v>
      </c>
      <c r="F41" s="20">
        <v>10</v>
      </c>
    </row>
    <row r="42" spans="1:6" ht="15.75">
      <c r="A42" s="18" t="s">
        <v>33</v>
      </c>
      <c r="B42" s="20">
        <v>519</v>
      </c>
      <c r="C42" s="20">
        <v>92</v>
      </c>
      <c r="D42" s="19">
        <v>18</v>
      </c>
      <c r="E42" s="20">
        <v>371</v>
      </c>
      <c r="F42" s="20">
        <v>38</v>
      </c>
    </row>
    <row r="43" spans="1:6" ht="15.75">
      <c r="A43" s="18" t="s">
        <v>34</v>
      </c>
      <c r="B43" s="20">
        <v>54</v>
      </c>
      <c r="C43" s="20">
        <v>18</v>
      </c>
      <c r="D43" s="19">
        <v>5</v>
      </c>
      <c r="E43" s="20">
        <v>30</v>
      </c>
      <c r="F43" s="20">
        <v>1</v>
      </c>
    </row>
    <row r="44" spans="1:6" ht="15.75">
      <c r="A44" s="18" t="s">
        <v>35</v>
      </c>
      <c r="B44" s="20">
        <v>475</v>
      </c>
      <c r="C44" s="20">
        <v>88</v>
      </c>
      <c r="D44" s="19">
        <v>26</v>
      </c>
      <c r="E44" s="20">
        <v>335</v>
      </c>
      <c r="F44" s="20">
        <v>26</v>
      </c>
    </row>
    <row r="45" spans="1:6" ht="15.75">
      <c r="A45" s="18" t="s">
        <v>36</v>
      </c>
      <c r="B45" s="20">
        <v>29</v>
      </c>
      <c r="C45" s="20">
        <v>5</v>
      </c>
      <c r="D45" s="19">
        <v>0</v>
      </c>
      <c r="E45" s="21">
        <v>23</v>
      </c>
      <c r="F45" s="21">
        <v>1</v>
      </c>
    </row>
    <row r="46" spans="1:6" ht="15.75">
      <c r="A46" s="18" t="s">
        <v>37</v>
      </c>
      <c r="B46" s="20">
        <v>234</v>
      </c>
      <c r="C46" s="20">
        <v>127</v>
      </c>
      <c r="D46" s="19">
        <v>1</v>
      </c>
      <c r="E46" s="20">
        <v>101</v>
      </c>
      <c r="F46" s="20">
        <v>5</v>
      </c>
    </row>
    <row r="47" spans="1:6" ht="15.75">
      <c r="A47" s="18" t="s">
        <v>38</v>
      </c>
      <c r="B47" s="20">
        <v>84</v>
      </c>
      <c r="C47" s="20">
        <v>35</v>
      </c>
      <c r="D47" s="19">
        <v>1</v>
      </c>
      <c r="E47" s="20">
        <v>42</v>
      </c>
      <c r="F47" s="20">
        <v>6</v>
      </c>
    </row>
    <row r="48" spans="1:6" ht="15.75">
      <c r="A48" s="18" t="s">
        <v>39</v>
      </c>
      <c r="B48" s="20">
        <v>20</v>
      </c>
      <c r="C48" s="20">
        <v>1</v>
      </c>
      <c r="D48" s="19">
        <v>0</v>
      </c>
      <c r="E48" s="20">
        <v>18</v>
      </c>
      <c r="F48" s="20">
        <v>1</v>
      </c>
    </row>
    <row r="49" spans="1:6" ht="15.75">
      <c r="A49" s="18" t="s">
        <v>40</v>
      </c>
      <c r="B49" s="20">
        <v>212</v>
      </c>
      <c r="C49" s="20">
        <v>83</v>
      </c>
      <c r="D49" s="19">
        <v>23</v>
      </c>
      <c r="E49" s="20">
        <v>88</v>
      </c>
      <c r="F49" s="20">
        <v>18</v>
      </c>
    </row>
    <row r="50" spans="1:6" ht="15.75">
      <c r="A50" s="18" t="s">
        <v>41</v>
      </c>
      <c r="B50" s="20">
        <v>230</v>
      </c>
      <c r="C50" s="20">
        <v>31</v>
      </c>
      <c r="D50" s="19">
        <v>21</v>
      </c>
      <c r="E50" s="20">
        <v>158</v>
      </c>
      <c r="F50" s="20">
        <v>20</v>
      </c>
    </row>
    <row r="51" spans="1:6" ht="15.75">
      <c r="A51" s="18" t="s">
        <v>42</v>
      </c>
      <c r="B51" s="20">
        <v>144</v>
      </c>
      <c r="C51" s="20">
        <v>16</v>
      </c>
      <c r="D51" s="19">
        <v>0</v>
      </c>
      <c r="E51" s="21">
        <v>116</v>
      </c>
      <c r="F51" s="20">
        <v>12</v>
      </c>
    </row>
    <row r="52" spans="1:6" ht="15.75">
      <c r="A52" s="18" t="s">
        <v>43</v>
      </c>
      <c r="B52" s="20">
        <v>126</v>
      </c>
      <c r="C52" s="20">
        <v>34</v>
      </c>
      <c r="D52" s="19">
        <v>19</v>
      </c>
      <c r="E52" s="20">
        <v>57</v>
      </c>
      <c r="F52" s="20">
        <v>16</v>
      </c>
    </row>
    <row r="53" spans="1:6" ht="15.75">
      <c r="A53" s="18" t="s">
        <v>44</v>
      </c>
      <c r="B53" s="20">
        <v>377</v>
      </c>
      <c r="C53" s="20">
        <v>157</v>
      </c>
      <c r="D53" s="19">
        <v>16</v>
      </c>
      <c r="E53" s="20">
        <v>184</v>
      </c>
      <c r="F53" s="20">
        <v>20</v>
      </c>
    </row>
    <row r="54" spans="1:6" ht="15.75">
      <c r="A54" s="18" t="s">
        <v>45</v>
      </c>
      <c r="B54" s="20">
        <v>63</v>
      </c>
      <c r="C54" s="20">
        <v>7</v>
      </c>
      <c r="D54" s="19">
        <v>4</v>
      </c>
      <c r="E54" s="20">
        <v>50</v>
      </c>
      <c r="F54" s="20">
        <v>2</v>
      </c>
    </row>
    <row r="55" spans="1:6" ht="15.75">
      <c r="A55" s="18" t="s">
        <v>46</v>
      </c>
      <c r="B55" s="20">
        <v>12</v>
      </c>
      <c r="C55" s="19">
        <v>0</v>
      </c>
      <c r="D55" s="19">
        <v>5</v>
      </c>
      <c r="E55" s="20">
        <v>6</v>
      </c>
      <c r="F55" s="20">
        <v>1</v>
      </c>
    </row>
    <row r="56" spans="1:6" ht="15.75">
      <c r="A56" s="18" t="s">
        <v>47</v>
      </c>
      <c r="B56" s="20">
        <v>48</v>
      </c>
      <c r="C56" s="20">
        <v>13</v>
      </c>
      <c r="D56" s="19">
        <v>3</v>
      </c>
      <c r="E56" s="21">
        <v>32</v>
      </c>
      <c r="F56" s="19">
        <v>0</v>
      </c>
    </row>
    <row r="57" spans="1:6" ht="15.75">
      <c r="A57" s="18" t="s">
        <v>48</v>
      </c>
      <c r="B57" s="20">
        <v>154</v>
      </c>
      <c r="C57" s="20">
        <v>20</v>
      </c>
      <c r="D57" s="19">
        <v>6</v>
      </c>
      <c r="E57" s="20">
        <v>113</v>
      </c>
      <c r="F57" s="20">
        <v>15</v>
      </c>
    </row>
    <row r="58" spans="1:6" ht="15.75">
      <c r="A58" s="18" t="s">
        <v>49</v>
      </c>
      <c r="B58" s="20">
        <v>1009</v>
      </c>
      <c r="C58" s="20">
        <v>128</v>
      </c>
      <c r="D58" s="19">
        <v>67</v>
      </c>
      <c r="E58" s="20">
        <v>775</v>
      </c>
      <c r="F58" s="20">
        <v>39</v>
      </c>
    </row>
    <row r="59" spans="1:6" ht="15.75">
      <c r="A59" s="18" t="s">
        <v>50</v>
      </c>
      <c r="B59" s="20">
        <v>104</v>
      </c>
      <c r="C59" s="20">
        <v>19</v>
      </c>
      <c r="D59" s="19">
        <v>4</v>
      </c>
      <c r="E59" s="20">
        <v>71</v>
      </c>
      <c r="F59" s="20">
        <v>10</v>
      </c>
    </row>
    <row r="60" spans="1:6" ht="15.75">
      <c r="A60" s="18" t="s">
        <v>51</v>
      </c>
      <c r="B60" s="20">
        <v>57</v>
      </c>
      <c r="C60" s="20">
        <v>4</v>
      </c>
      <c r="D60" s="19">
        <v>15</v>
      </c>
      <c r="E60" s="20">
        <v>35</v>
      </c>
      <c r="F60" s="20">
        <v>3</v>
      </c>
    </row>
    <row r="61" spans="1:6" ht="15.75">
      <c r="A61" s="18" t="s">
        <v>52</v>
      </c>
      <c r="B61" s="20">
        <v>120</v>
      </c>
      <c r="C61" s="20">
        <v>9</v>
      </c>
      <c r="D61" s="19">
        <v>1</v>
      </c>
      <c r="E61" s="20">
        <v>107</v>
      </c>
      <c r="F61" s="20">
        <v>3</v>
      </c>
    </row>
    <row r="62" spans="1:6" ht="15.75">
      <c r="A62" s="18" t="s">
        <v>53</v>
      </c>
      <c r="B62" s="20">
        <v>209</v>
      </c>
      <c r="C62" s="20">
        <v>46</v>
      </c>
      <c r="D62" s="19">
        <v>8</v>
      </c>
      <c r="E62" s="20">
        <v>138</v>
      </c>
      <c r="F62" s="20">
        <v>17</v>
      </c>
    </row>
    <row r="63" spans="1:6" ht="15.75">
      <c r="A63" s="18" t="s">
        <v>54</v>
      </c>
      <c r="B63" s="20">
        <v>66</v>
      </c>
      <c r="C63" s="20">
        <v>13</v>
      </c>
      <c r="D63" s="19">
        <v>1</v>
      </c>
      <c r="E63" s="20">
        <v>52</v>
      </c>
      <c r="F63" s="19">
        <v>0</v>
      </c>
    </row>
    <row r="64" spans="1:6" ht="15.75">
      <c r="A64" s="18" t="s">
        <v>55</v>
      </c>
      <c r="B64" s="20">
        <v>45</v>
      </c>
      <c r="C64" s="20">
        <v>7</v>
      </c>
      <c r="D64" s="19">
        <v>8</v>
      </c>
      <c r="E64" s="20">
        <v>26</v>
      </c>
      <c r="F64" s="20">
        <v>4</v>
      </c>
    </row>
    <row r="65" spans="1:6" ht="15.75">
      <c r="A65" s="18" t="s">
        <v>56</v>
      </c>
      <c r="B65" s="20">
        <v>75</v>
      </c>
      <c r="C65" s="20">
        <v>11</v>
      </c>
      <c r="D65" s="19">
        <v>5</v>
      </c>
      <c r="E65" s="21">
        <v>56</v>
      </c>
      <c r="F65" s="20">
        <v>3</v>
      </c>
    </row>
    <row r="66" spans="1:6" ht="15.75">
      <c r="A66" s="18" t="s">
        <v>57</v>
      </c>
      <c r="B66" s="20">
        <v>816</v>
      </c>
      <c r="C66" s="20">
        <v>175</v>
      </c>
      <c r="D66" s="19">
        <v>60</v>
      </c>
      <c r="E66" s="20">
        <v>510</v>
      </c>
      <c r="F66" s="20">
        <v>71</v>
      </c>
    </row>
    <row r="67" spans="1:6" ht="15.75">
      <c r="A67" s="18" t="s">
        <v>58</v>
      </c>
      <c r="B67" s="20">
        <v>67</v>
      </c>
      <c r="C67" s="20">
        <v>13</v>
      </c>
      <c r="D67" s="19">
        <v>1</v>
      </c>
      <c r="E67" s="20">
        <v>53</v>
      </c>
      <c r="F67" s="19">
        <v>0</v>
      </c>
    </row>
    <row r="68" spans="1:6" ht="15.75">
      <c r="A68" s="18" t="s">
        <v>59</v>
      </c>
      <c r="B68" s="20">
        <v>26</v>
      </c>
      <c r="C68" s="20">
        <v>1</v>
      </c>
      <c r="D68" s="19">
        <v>2</v>
      </c>
      <c r="E68" s="21">
        <v>21</v>
      </c>
      <c r="F68" s="20">
        <v>2</v>
      </c>
    </row>
    <row r="69" spans="1:6" ht="33.75" customHeight="1">
      <c r="A69" s="58" t="s">
        <v>66</v>
      </c>
      <c r="B69" s="58"/>
      <c r="C69" s="58"/>
      <c r="D69" s="58"/>
      <c r="E69" s="58"/>
      <c r="F69" s="58"/>
    </row>
    <row r="70" spans="1:6" ht="33.75" customHeight="1">
      <c r="A70" s="59" t="s">
        <v>67</v>
      </c>
      <c r="B70" s="59"/>
      <c r="C70" s="59"/>
      <c r="D70" s="59"/>
      <c r="E70" s="59"/>
      <c r="F70" s="59"/>
    </row>
    <row r="71" spans="1:6" ht="24.75" customHeight="1">
      <c r="A71" s="18" t="s">
        <v>77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89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49" t="s">
        <v>2</v>
      </c>
      <c r="B7" s="50">
        <v>51111</v>
      </c>
      <c r="C7" s="50">
        <v>5023</v>
      </c>
      <c r="D7" s="51">
        <v>2192</v>
      </c>
      <c r="E7" s="50">
        <v>41846</v>
      </c>
      <c r="F7" s="50">
        <v>2050</v>
      </c>
    </row>
    <row r="8" spans="1:6" ht="15.75">
      <c r="A8" s="49"/>
      <c r="B8" s="49"/>
      <c r="C8" s="50"/>
      <c r="D8" s="51"/>
      <c r="E8" s="50"/>
      <c r="F8" s="50"/>
    </row>
    <row r="9" spans="1:6" ht="15.75">
      <c r="A9" s="49" t="s">
        <v>3</v>
      </c>
      <c r="B9" s="50">
        <v>37886</v>
      </c>
      <c r="C9" s="50">
        <v>2397</v>
      </c>
      <c r="D9" s="51">
        <v>1531</v>
      </c>
      <c r="E9" s="50">
        <v>32678</v>
      </c>
      <c r="F9" s="50">
        <v>1280</v>
      </c>
    </row>
    <row r="10" spans="1:6" ht="15.75">
      <c r="A10" s="49"/>
      <c r="B10" s="49"/>
      <c r="C10" s="50"/>
      <c r="D10" s="52"/>
      <c r="E10" s="50"/>
      <c r="F10" s="50"/>
    </row>
    <row r="11" spans="1:6" ht="15.75">
      <c r="A11" s="49" t="s">
        <v>4</v>
      </c>
      <c r="B11" s="50">
        <v>13225</v>
      </c>
      <c r="C11" s="50">
        <v>2626</v>
      </c>
      <c r="D11" s="52">
        <v>661</v>
      </c>
      <c r="E11" s="50">
        <v>9168</v>
      </c>
      <c r="F11" s="50">
        <v>770</v>
      </c>
    </row>
    <row r="12" spans="1:6" ht="15.75">
      <c r="A12" s="49" t="s">
        <v>5</v>
      </c>
      <c r="B12" s="50">
        <v>656</v>
      </c>
      <c r="C12" s="50">
        <v>183</v>
      </c>
      <c r="D12" s="52">
        <v>30</v>
      </c>
      <c r="E12" s="50">
        <v>386</v>
      </c>
      <c r="F12" s="50">
        <v>57</v>
      </c>
    </row>
    <row r="13" spans="1:6" ht="15.75">
      <c r="A13" s="49" t="s">
        <v>6</v>
      </c>
      <c r="B13" s="50">
        <v>114</v>
      </c>
      <c r="C13" s="50">
        <v>25</v>
      </c>
      <c r="D13" s="52">
        <v>1</v>
      </c>
      <c r="E13" s="50">
        <v>85</v>
      </c>
      <c r="F13" s="50">
        <v>3</v>
      </c>
    </row>
    <row r="14" spans="1:6" ht="15.75">
      <c r="A14" s="49" t="s">
        <v>7</v>
      </c>
      <c r="B14" s="50">
        <v>397</v>
      </c>
      <c r="C14" s="50">
        <v>86</v>
      </c>
      <c r="D14" s="52">
        <v>41</v>
      </c>
      <c r="E14" s="50">
        <v>259</v>
      </c>
      <c r="F14" s="50">
        <v>11</v>
      </c>
    </row>
    <row r="15" spans="1:6" ht="15.75">
      <c r="A15" s="49" t="s">
        <v>62</v>
      </c>
      <c r="B15" s="50">
        <v>106</v>
      </c>
      <c r="C15" s="50">
        <v>37</v>
      </c>
      <c r="D15" s="52">
        <v>1</v>
      </c>
      <c r="E15" s="50">
        <v>64</v>
      </c>
      <c r="F15" s="50">
        <v>4</v>
      </c>
    </row>
    <row r="16" spans="1:6" ht="15.75">
      <c r="A16" s="49" t="s">
        <v>8</v>
      </c>
      <c r="B16" s="50">
        <v>165</v>
      </c>
      <c r="C16" s="50">
        <v>37</v>
      </c>
      <c r="D16" s="52">
        <v>1</v>
      </c>
      <c r="E16" s="50">
        <v>124</v>
      </c>
      <c r="F16" s="50">
        <v>3</v>
      </c>
    </row>
    <row r="17" spans="1:6" ht="15.75">
      <c r="A17" s="49" t="s">
        <v>9</v>
      </c>
      <c r="B17" s="50">
        <v>179</v>
      </c>
      <c r="C17" s="50">
        <v>18</v>
      </c>
      <c r="D17" s="52">
        <v>1</v>
      </c>
      <c r="E17" s="50">
        <v>159</v>
      </c>
      <c r="F17" s="50">
        <v>1</v>
      </c>
    </row>
    <row r="18" spans="1:6" ht="15.75">
      <c r="A18" s="49" t="s">
        <v>10</v>
      </c>
      <c r="B18" s="50">
        <v>221</v>
      </c>
      <c r="C18" s="50">
        <v>15</v>
      </c>
      <c r="D18" s="52">
        <v>27</v>
      </c>
      <c r="E18" s="50">
        <v>166</v>
      </c>
      <c r="F18" s="50">
        <v>13</v>
      </c>
    </row>
    <row r="19" spans="1:6" ht="15.75">
      <c r="A19" s="49" t="s">
        <v>11</v>
      </c>
      <c r="B19" s="50">
        <v>44</v>
      </c>
      <c r="C19" s="50">
        <v>4</v>
      </c>
      <c r="D19" s="52">
        <v>7</v>
      </c>
      <c r="E19" s="50">
        <v>24</v>
      </c>
      <c r="F19" s="50">
        <v>9</v>
      </c>
    </row>
    <row r="20" spans="1:6" ht="15.75">
      <c r="A20" s="49" t="s">
        <v>12</v>
      </c>
      <c r="B20" s="50">
        <v>56</v>
      </c>
      <c r="C20" s="50">
        <v>9</v>
      </c>
      <c r="D20" s="52">
        <v>0</v>
      </c>
      <c r="E20" s="50">
        <v>46</v>
      </c>
      <c r="F20" s="50">
        <v>1</v>
      </c>
    </row>
    <row r="21" spans="1:6" ht="15.75">
      <c r="A21" s="49" t="s">
        <v>13</v>
      </c>
      <c r="B21" s="50">
        <v>101</v>
      </c>
      <c r="C21" s="50">
        <v>34</v>
      </c>
      <c r="D21" s="52">
        <v>0</v>
      </c>
      <c r="E21" s="51">
        <v>64</v>
      </c>
      <c r="F21" s="50">
        <v>3</v>
      </c>
    </row>
    <row r="22" spans="1:6" ht="15.75">
      <c r="A22" s="49" t="s">
        <v>14</v>
      </c>
      <c r="B22" s="50">
        <v>110</v>
      </c>
      <c r="C22" s="50">
        <v>16</v>
      </c>
      <c r="D22" s="52">
        <v>2</v>
      </c>
      <c r="E22" s="50">
        <v>82</v>
      </c>
      <c r="F22" s="50">
        <v>10</v>
      </c>
    </row>
    <row r="23" spans="1:6" ht="15.75">
      <c r="A23" s="49" t="s">
        <v>15</v>
      </c>
      <c r="B23" s="50">
        <v>49</v>
      </c>
      <c r="C23" s="50">
        <v>6</v>
      </c>
      <c r="D23" s="52">
        <v>0</v>
      </c>
      <c r="E23" s="51">
        <v>37</v>
      </c>
      <c r="F23" s="50">
        <v>6</v>
      </c>
    </row>
    <row r="24" spans="1:6" ht="15.75">
      <c r="A24" s="49" t="s">
        <v>16</v>
      </c>
      <c r="B24" s="50">
        <v>326</v>
      </c>
      <c r="C24" s="50">
        <v>94</v>
      </c>
      <c r="D24" s="52">
        <v>18</v>
      </c>
      <c r="E24" s="50">
        <v>204</v>
      </c>
      <c r="F24" s="50">
        <v>10</v>
      </c>
    </row>
    <row r="25" spans="1:6" ht="15.75">
      <c r="A25" s="49" t="s">
        <v>17</v>
      </c>
      <c r="B25" s="50">
        <v>2129</v>
      </c>
      <c r="C25" s="50">
        <v>282</v>
      </c>
      <c r="D25" s="52">
        <v>42</v>
      </c>
      <c r="E25" s="50">
        <v>1585</v>
      </c>
      <c r="F25" s="50">
        <v>220</v>
      </c>
    </row>
    <row r="26" spans="1:6" ht="15.75">
      <c r="A26" s="49" t="s">
        <v>18</v>
      </c>
      <c r="B26" s="50">
        <v>25</v>
      </c>
      <c r="C26" s="50">
        <v>5</v>
      </c>
      <c r="D26" s="52">
        <v>0</v>
      </c>
      <c r="E26" s="50">
        <v>18</v>
      </c>
      <c r="F26" s="50">
        <v>2</v>
      </c>
    </row>
    <row r="27" spans="1:6" ht="15.75">
      <c r="A27" s="49" t="s">
        <v>19</v>
      </c>
      <c r="B27" s="50">
        <v>93</v>
      </c>
      <c r="C27" s="50">
        <v>14</v>
      </c>
      <c r="D27" s="52">
        <v>0</v>
      </c>
      <c r="E27" s="51">
        <v>70</v>
      </c>
      <c r="F27" s="50">
        <v>9</v>
      </c>
    </row>
    <row r="28" spans="1:6" ht="15.75">
      <c r="A28" s="49" t="s">
        <v>20</v>
      </c>
      <c r="B28" s="50">
        <v>82</v>
      </c>
      <c r="C28" s="50">
        <v>25</v>
      </c>
      <c r="D28" s="52">
        <v>12</v>
      </c>
      <c r="E28" s="50">
        <v>39</v>
      </c>
      <c r="F28" s="50">
        <v>6</v>
      </c>
    </row>
    <row r="29" spans="1:6" ht="15.75">
      <c r="A29" s="49" t="s">
        <v>21</v>
      </c>
      <c r="B29" s="50">
        <v>85</v>
      </c>
      <c r="C29" s="50">
        <v>2</v>
      </c>
      <c r="D29" s="52">
        <v>0</v>
      </c>
      <c r="E29" s="50">
        <v>79</v>
      </c>
      <c r="F29" s="50">
        <v>4</v>
      </c>
    </row>
    <row r="30" spans="1:6" ht="15.75">
      <c r="A30" s="49" t="s">
        <v>22</v>
      </c>
      <c r="B30" s="50">
        <v>60</v>
      </c>
      <c r="C30" s="50">
        <v>23</v>
      </c>
      <c r="D30" s="52">
        <v>1</v>
      </c>
      <c r="E30" s="51">
        <v>36</v>
      </c>
      <c r="F30" s="51">
        <v>0</v>
      </c>
    </row>
    <row r="31" spans="1:6" ht="15.75">
      <c r="A31" s="49" t="s">
        <v>73</v>
      </c>
      <c r="B31" s="52">
        <v>0</v>
      </c>
      <c r="C31" s="52">
        <v>0</v>
      </c>
      <c r="D31" s="52">
        <v>0</v>
      </c>
      <c r="E31" s="52">
        <v>0</v>
      </c>
      <c r="F31" s="51">
        <v>0</v>
      </c>
    </row>
    <row r="32" spans="1:6" ht="15.75">
      <c r="A32" s="49" t="s">
        <v>23</v>
      </c>
      <c r="B32" s="50">
        <v>91</v>
      </c>
      <c r="C32" s="50">
        <v>26</v>
      </c>
      <c r="D32" s="52">
        <v>1</v>
      </c>
      <c r="E32" s="50">
        <v>60</v>
      </c>
      <c r="F32" s="50">
        <v>4</v>
      </c>
    </row>
    <row r="33" spans="1:6" ht="15.75">
      <c r="A33" s="49" t="s">
        <v>24</v>
      </c>
      <c r="B33" s="50">
        <v>155</v>
      </c>
      <c r="C33" s="50">
        <v>46</v>
      </c>
      <c r="D33" s="52">
        <v>0</v>
      </c>
      <c r="E33" s="50">
        <v>102</v>
      </c>
      <c r="F33" s="50">
        <v>7</v>
      </c>
    </row>
    <row r="34" spans="1:6" ht="15.75">
      <c r="A34" s="49" t="s">
        <v>25</v>
      </c>
      <c r="B34" s="50">
        <v>36</v>
      </c>
      <c r="C34" s="50">
        <v>3</v>
      </c>
      <c r="D34" s="52">
        <v>0</v>
      </c>
      <c r="E34" s="51">
        <v>31</v>
      </c>
      <c r="F34" s="50">
        <v>2</v>
      </c>
    </row>
    <row r="35" spans="1:6" ht="15.75">
      <c r="A35" s="49" t="s">
        <v>26</v>
      </c>
      <c r="B35" s="50">
        <v>44</v>
      </c>
      <c r="C35" s="50">
        <v>13</v>
      </c>
      <c r="D35" s="52">
        <v>0</v>
      </c>
      <c r="E35" s="50">
        <v>31</v>
      </c>
      <c r="F35" s="51">
        <v>0</v>
      </c>
    </row>
    <row r="36" spans="1:6" ht="15.75">
      <c r="A36" s="49" t="s">
        <v>27</v>
      </c>
      <c r="B36" s="50">
        <v>102</v>
      </c>
      <c r="C36" s="50">
        <v>30</v>
      </c>
      <c r="D36" s="52">
        <v>6</v>
      </c>
      <c r="E36" s="50">
        <v>64</v>
      </c>
      <c r="F36" s="50">
        <v>2</v>
      </c>
    </row>
    <row r="37" spans="1:6" ht="15.75">
      <c r="A37" s="49" t="s">
        <v>28</v>
      </c>
      <c r="B37" s="50">
        <v>1110</v>
      </c>
      <c r="C37" s="50">
        <v>179</v>
      </c>
      <c r="D37" s="52">
        <v>82</v>
      </c>
      <c r="E37" s="50">
        <v>815</v>
      </c>
      <c r="F37" s="50">
        <v>34</v>
      </c>
    </row>
    <row r="38" spans="1:6" ht="15.75">
      <c r="A38" s="49" t="s">
        <v>29</v>
      </c>
      <c r="B38" s="50">
        <v>65</v>
      </c>
      <c r="C38" s="50">
        <v>12</v>
      </c>
      <c r="D38" s="52">
        <v>2</v>
      </c>
      <c r="E38" s="50">
        <v>47</v>
      </c>
      <c r="F38" s="50">
        <v>4</v>
      </c>
    </row>
    <row r="39" spans="1:6" ht="15.75">
      <c r="A39" s="49" t="s">
        <v>30</v>
      </c>
      <c r="B39" s="50">
        <v>612</v>
      </c>
      <c r="C39" s="50">
        <v>144</v>
      </c>
      <c r="D39" s="52">
        <v>30</v>
      </c>
      <c r="E39" s="50">
        <v>435</v>
      </c>
      <c r="F39" s="50">
        <v>3</v>
      </c>
    </row>
    <row r="40" spans="1:6" ht="15.75">
      <c r="A40" s="49" t="s">
        <v>31</v>
      </c>
      <c r="B40" s="50">
        <v>308</v>
      </c>
      <c r="C40" s="50">
        <v>81</v>
      </c>
      <c r="D40" s="52">
        <v>7</v>
      </c>
      <c r="E40" s="50">
        <v>205</v>
      </c>
      <c r="F40" s="50">
        <v>15</v>
      </c>
    </row>
    <row r="41" spans="1:6" ht="15.75">
      <c r="A41" s="49" t="s">
        <v>32</v>
      </c>
      <c r="B41" s="50">
        <v>412</v>
      </c>
      <c r="C41" s="50">
        <v>75</v>
      </c>
      <c r="D41" s="52">
        <v>36</v>
      </c>
      <c r="E41" s="50">
        <v>290</v>
      </c>
      <c r="F41" s="50">
        <v>11</v>
      </c>
    </row>
    <row r="42" spans="1:6" ht="15.75">
      <c r="A42" s="49" t="s">
        <v>33</v>
      </c>
      <c r="B42" s="50">
        <v>610</v>
      </c>
      <c r="C42" s="50">
        <v>104</v>
      </c>
      <c r="D42" s="52">
        <v>20</v>
      </c>
      <c r="E42" s="50">
        <v>446</v>
      </c>
      <c r="F42" s="50">
        <v>40</v>
      </c>
    </row>
    <row r="43" spans="1:6" ht="15.75">
      <c r="A43" s="49" t="s">
        <v>34</v>
      </c>
      <c r="B43" s="50">
        <v>65</v>
      </c>
      <c r="C43" s="50">
        <v>10</v>
      </c>
      <c r="D43" s="52">
        <v>9</v>
      </c>
      <c r="E43" s="50">
        <v>41</v>
      </c>
      <c r="F43" s="50">
        <v>5</v>
      </c>
    </row>
    <row r="44" spans="1:6" ht="15.75">
      <c r="A44" s="49" t="s">
        <v>35</v>
      </c>
      <c r="B44" s="50">
        <v>486</v>
      </c>
      <c r="C44" s="50">
        <v>100</v>
      </c>
      <c r="D44" s="52">
        <v>25</v>
      </c>
      <c r="E44" s="50">
        <v>335</v>
      </c>
      <c r="F44" s="50">
        <v>26</v>
      </c>
    </row>
    <row r="45" spans="1:6" ht="15.75">
      <c r="A45" s="49" t="s">
        <v>36</v>
      </c>
      <c r="B45" s="50">
        <v>35</v>
      </c>
      <c r="C45" s="50">
        <v>6</v>
      </c>
      <c r="D45" s="52">
        <v>0</v>
      </c>
      <c r="E45" s="51">
        <v>29</v>
      </c>
      <c r="F45" s="51">
        <v>0</v>
      </c>
    </row>
    <row r="46" spans="1:6" ht="15.75">
      <c r="A46" s="49" t="s">
        <v>37</v>
      </c>
      <c r="B46" s="50">
        <v>231</v>
      </c>
      <c r="C46" s="50">
        <v>109</v>
      </c>
      <c r="D46" s="52">
        <v>1</v>
      </c>
      <c r="E46" s="50">
        <v>118</v>
      </c>
      <c r="F46" s="50">
        <v>3</v>
      </c>
    </row>
    <row r="47" spans="1:6" ht="15.75">
      <c r="A47" s="49" t="s">
        <v>38</v>
      </c>
      <c r="B47" s="50">
        <v>88</v>
      </c>
      <c r="C47" s="50">
        <v>30</v>
      </c>
      <c r="D47" s="52">
        <v>2</v>
      </c>
      <c r="E47" s="50">
        <v>51</v>
      </c>
      <c r="F47" s="50">
        <v>5</v>
      </c>
    </row>
    <row r="48" spans="1:6" ht="15.75">
      <c r="A48" s="49" t="s">
        <v>39</v>
      </c>
      <c r="B48" s="50">
        <v>12</v>
      </c>
      <c r="C48" s="50">
        <v>3</v>
      </c>
      <c r="D48" s="52">
        <v>0</v>
      </c>
      <c r="E48" s="50">
        <v>7</v>
      </c>
      <c r="F48" s="50">
        <v>2</v>
      </c>
    </row>
    <row r="49" spans="1:6" ht="15.75">
      <c r="A49" s="49" t="s">
        <v>40</v>
      </c>
      <c r="B49" s="50">
        <v>191</v>
      </c>
      <c r="C49" s="50">
        <v>74</v>
      </c>
      <c r="D49" s="52">
        <v>18</v>
      </c>
      <c r="E49" s="50">
        <v>87</v>
      </c>
      <c r="F49" s="50">
        <v>12</v>
      </c>
    </row>
    <row r="50" spans="1:6" ht="15.75">
      <c r="A50" s="49" t="s">
        <v>41</v>
      </c>
      <c r="B50" s="50">
        <v>217</v>
      </c>
      <c r="C50" s="50">
        <v>28</v>
      </c>
      <c r="D50" s="52">
        <v>29</v>
      </c>
      <c r="E50" s="50">
        <v>144</v>
      </c>
      <c r="F50" s="50">
        <v>16</v>
      </c>
    </row>
    <row r="51" spans="1:6" ht="15.75">
      <c r="A51" s="49" t="s">
        <v>42</v>
      </c>
      <c r="B51" s="50">
        <v>102</v>
      </c>
      <c r="C51" s="50">
        <v>18</v>
      </c>
      <c r="D51" s="52">
        <v>0</v>
      </c>
      <c r="E51" s="51">
        <v>72</v>
      </c>
      <c r="F51" s="50">
        <v>12</v>
      </c>
    </row>
    <row r="52" spans="1:6" ht="15.75">
      <c r="A52" s="49" t="s">
        <v>43</v>
      </c>
      <c r="B52" s="50">
        <v>135</v>
      </c>
      <c r="C52" s="50">
        <v>42</v>
      </c>
      <c r="D52" s="52">
        <v>21</v>
      </c>
      <c r="E52" s="50">
        <v>55</v>
      </c>
      <c r="F52" s="50">
        <v>17</v>
      </c>
    </row>
    <row r="53" spans="1:6" ht="15.75">
      <c r="A53" s="49" t="s">
        <v>44</v>
      </c>
      <c r="B53" s="50">
        <v>387</v>
      </c>
      <c r="C53" s="50">
        <v>138</v>
      </c>
      <c r="D53" s="52">
        <v>20</v>
      </c>
      <c r="E53" s="50">
        <v>210</v>
      </c>
      <c r="F53" s="50">
        <v>19</v>
      </c>
    </row>
    <row r="54" spans="1:6" ht="15.75">
      <c r="A54" s="49" t="s">
        <v>45</v>
      </c>
      <c r="B54" s="50">
        <v>40</v>
      </c>
      <c r="C54" s="50">
        <v>4</v>
      </c>
      <c r="D54" s="52">
        <v>1</v>
      </c>
      <c r="E54" s="50">
        <v>32</v>
      </c>
      <c r="F54" s="50">
        <v>3</v>
      </c>
    </row>
    <row r="55" spans="1:6" ht="15.75">
      <c r="A55" s="49" t="s">
        <v>46</v>
      </c>
      <c r="B55" s="50">
        <v>16</v>
      </c>
      <c r="C55" s="50">
        <v>3</v>
      </c>
      <c r="D55" s="52">
        <v>4</v>
      </c>
      <c r="E55" s="50">
        <v>8</v>
      </c>
      <c r="F55" s="50">
        <v>1</v>
      </c>
    </row>
    <row r="56" spans="1:6" ht="15.75">
      <c r="A56" s="49" t="s">
        <v>47</v>
      </c>
      <c r="B56" s="50">
        <v>46</v>
      </c>
      <c r="C56" s="50">
        <v>22</v>
      </c>
      <c r="D56" s="52">
        <v>1</v>
      </c>
      <c r="E56" s="51">
        <v>23</v>
      </c>
      <c r="F56" s="51">
        <v>0</v>
      </c>
    </row>
    <row r="57" spans="1:6" ht="15.75">
      <c r="A57" s="49" t="s">
        <v>48</v>
      </c>
      <c r="B57" s="50">
        <v>110</v>
      </c>
      <c r="C57" s="50">
        <v>12</v>
      </c>
      <c r="D57" s="52">
        <v>3</v>
      </c>
      <c r="E57" s="50">
        <v>85</v>
      </c>
      <c r="F57" s="50">
        <v>10</v>
      </c>
    </row>
    <row r="58" spans="1:6" ht="15.75">
      <c r="A58" s="49" t="s">
        <v>49</v>
      </c>
      <c r="B58" s="50">
        <v>933</v>
      </c>
      <c r="C58" s="50">
        <v>99</v>
      </c>
      <c r="D58" s="52">
        <v>55</v>
      </c>
      <c r="E58" s="50">
        <v>737</v>
      </c>
      <c r="F58" s="50">
        <v>42</v>
      </c>
    </row>
    <row r="59" spans="1:6" ht="15.75">
      <c r="A59" s="49" t="s">
        <v>50</v>
      </c>
      <c r="B59" s="50">
        <v>126</v>
      </c>
      <c r="C59" s="50">
        <v>20</v>
      </c>
      <c r="D59" s="52">
        <v>3</v>
      </c>
      <c r="E59" s="50">
        <v>92</v>
      </c>
      <c r="F59" s="50">
        <v>11</v>
      </c>
    </row>
    <row r="60" spans="1:6" ht="15.75">
      <c r="A60" s="49" t="s">
        <v>51</v>
      </c>
      <c r="B60" s="50">
        <v>53</v>
      </c>
      <c r="C60" s="50">
        <v>1</v>
      </c>
      <c r="D60" s="52">
        <v>14</v>
      </c>
      <c r="E60" s="50">
        <v>34</v>
      </c>
      <c r="F60" s="50">
        <v>4</v>
      </c>
    </row>
    <row r="61" spans="1:6" ht="15.75">
      <c r="A61" s="49" t="s">
        <v>52</v>
      </c>
      <c r="B61" s="50">
        <v>119</v>
      </c>
      <c r="C61" s="50">
        <v>4</v>
      </c>
      <c r="D61" s="52">
        <v>3</v>
      </c>
      <c r="E61" s="50">
        <v>111</v>
      </c>
      <c r="F61" s="50">
        <v>1</v>
      </c>
    </row>
    <row r="62" spans="1:6" ht="15.75">
      <c r="A62" s="49" t="s">
        <v>53</v>
      </c>
      <c r="B62" s="50">
        <v>190</v>
      </c>
      <c r="C62" s="50">
        <v>38</v>
      </c>
      <c r="D62" s="52">
        <v>4</v>
      </c>
      <c r="E62" s="50">
        <v>134</v>
      </c>
      <c r="F62" s="50">
        <v>14</v>
      </c>
    </row>
    <row r="63" spans="1:6" ht="15.75">
      <c r="A63" s="49" t="s">
        <v>54</v>
      </c>
      <c r="B63" s="50">
        <v>65</v>
      </c>
      <c r="C63" s="50">
        <v>10</v>
      </c>
      <c r="D63" s="52">
        <v>2</v>
      </c>
      <c r="E63" s="50">
        <v>53</v>
      </c>
      <c r="F63" s="51">
        <v>0</v>
      </c>
    </row>
    <row r="64" spans="1:6" ht="15.75">
      <c r="A64" s="49" t="s">
        <v>55</v>
      </c>
      <c r="B64" s="50">
        <v>51</v>
      </c>
      <c r="C64" s="50">
        <v>6</v>
      </c>
      <c r="D64" s="52">
        <v>6</v>
      </c>
      <c r="E64" s="50">
        <v>34</v>
      </c>
      <c r="F64" s="50">
        <v>5</v>
      </c>
    </row>
    <row r="65" spans="1:6" ht="15.75">
      <c r="A65" s="49" t="s">
        <v>56</v>
      </c>
      <c r="B65" s="50">
        <v>65</v>
      </c>
      <c r="C65" s="50">
        <v>9</v>
      </c>
      <c r="D65" s="52">
        <v>4</v>
      </c>
      <c r="E65" s="51">
        <v>51</v>
      </c>
      <c r="F65" s="50">
        <v>1</v>
      </c>
    </row>
    <row r="66" spans="1:6" ht="15.75">
      <c r="A66" s="49" t="s">
        <v>57</v>
      </c>
      <c r="B66" s="50">
        <v>824</v>
      </c>
      <c r="C66" s="50">
        <v>200</v>
      </c>
      <c r="D66" s="52">
        <v>66</v>
      </c>
      <c r="E66" s="50">
        <v>495</v>
      </c>
      <c r="F66" s="50">
        <v>63</v>
      </c>
    </row>
    <row r="67" spans="1:6" ht="15.75">
      <c r="A67" s="49" t="s">
        <v>58</v>
      </c>
      <c r="B67" s="50">
        <v>61</v>
      </c>
      <c r="C67" s="50">
        <v>8</v>
      </c>
      <c r="D67" s="52">
        <v>2</v>
      </c>
      <c r="E67" s="50">
        <v>50</v>
      </c>
      <c r="F67" s="50">
        <v>1</v>
      </c>
    </row>
    <row r="68" spans="1:6" ht="15.75">
      <c r="A68" s="49" t="s">
        <v>59</v>
      </c>
      <c r="B68" s="50">
        <v>28</v>
      </c>
      <c r="C68" s="50">
        <v>3</v>
      </c>
      <c r="D68" s="52">
        <v>0</v>
      </c>
      <c r="E68" s="51">
        <v>22</v>
      </c>
      <c r="F68" s="50">
        <v>3</v>
      </c>
    </row>
    <row r="69" spans="1:6" ht="30.75" customHeight="1">
      <c r="A69" s="58" t="s">
        <v>66</v>
      </c>
      <c r="B69" s="58"/>
      <c r="C69" s="58"/>
      <c r="D69" s="58"/>
      <c r="E69" s="58"/>
      <c r="F69" s="58"/>
    </row>
    <row r="70" spans="1:6" ht="31.5" customHeight="1">
      <c r="A70" s="59" t="s">
        <v>67</v>
      </c>
      <c r="B70" s="59"/>
      <c r="C70" s="59"/>
      <c r="D70" s="59"/>
      <c r="E70" s="59"/>
      <c r="F70" s="59"/>
    </row>
    <row r="71" spans="1:6" ht="25.5" customHeight="1">
      <c r="A71" s="18" t="s">
        <v>77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93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18" t="s">
        <v>2</v>
      </c>
      <c r="B7" s="20">
        <f>B9+B11</f>
        <v>52406</v>
      </c>
      <c r="C7" s="20">
        <f>C9+C11</f>
        <v>4323</v>
      </c>
      <c r="D7" s="20">
        <f>D9+D11</f>
        <v>2090</v>
      </c>
      <c r="E7" s="20">
        <f>E9+E11</f>
        <v>44024</v>
      </c>
      <c r="F7" s="20">
        <f>F9+F11</f>
        <v>1969</v>
      </c>
    </row>
    <row r="8" spans="1:6" ht="15.75">
      <c r="A8" s="18"/>
      <c r="B8" s="20"/>
      <c r="C8" s="20"/>
      <c r="D8" s="20"/>
      <c r="E8" s="20"/>
      <c r="F8" s="20"/>
    </row>
    <row r="9" spans="1:6" ht="15.75">
      <c r="A9" s="18" t="s">
        <v>3</v>
      </c>
      <c r="B9" s="20">
        <f>SUM(C9:F9)</f>
        <v>39319</v>
      </c>
      <c r="C9" s="20">
        <v>2011</v>
      </c>
      <c r="D9" s="20">
        <v>1448</v>
      </c>
      <c r="E9" s="20">
        <v>34686</v>
      </c>
      <c r="F9" s="20">
        <v>1174</v>
      </c>
    </row>
    <row r="10" spans="1:6" ht="15.75">
      <c r="A10" s="18"/>
      <c r="B10" s="20"/>
      <c r="C10" s="20"/>
      <c r="D10" s="20"/>
      <c r="E10" s="20"/>
      <c r="F10" s="20"/>
    </row>
    <row r="11" spans="1:6" ht="15.75">
      <c r="A11" s="18" t="s">
        <v>4</v>
      </c>
      <c r="B11" s="20">
        <f>SUM(B12:B68)</f>
        <v>13087</v>
      </c>
      <c r="C11" s="20">
        <f>SUM(C12:C68)</f>
        <v>2312</v>
      </c>
      <c r="D11" s="20">
        <f>SUM(D12:D68)</f>
        <v>642</v>
      </c>
      <c r="E11" s="20">
        <f>SUM(E12:E68)</f>
        <v>9338</v>
      </c>
      <c r="F11" s="20">
        <f>SUM(F12:F68)</f>
        <v>795</v>
      </c>
    </row>
    <row r="12" spans="1:6" ht="15.75">
      <c r="A12" s="18" t="s">
        <v>5</v>
      </c>
      <c r="B12" s="20">
        <f aca="true" t="shared" si="0" ref="B12:B29">SUM(C12:F12)</f>
        <v>529</v>
      </c>
      <c r="C12" s="20">
        <v>110</v>
      </c>
      <c r="D12" s="20">
        <v>20</v>
      </c>
      <c r="E12" s="20">
        <v>334</v>
      </c>
      <c r="F12" s="20">
        <v>65</v>
      </c>
    </row>
    <row r="13" spans="1:6" ht="15.75">
      <c r="A13" s="18" t="s">
        <v>6</v>
      </c>
      <c r="B13" s="20">
        <f t="shared" si="0"/>
        <v>125</v>
      </c>
      <c r="C13" s="20">
        <v>35</v>
      </c>
      <c r="D13" s="20">
        <v>3</v>
      </c>
      <c r="E13" s="20">
        <v>82</v>
      </c>
      <c r="F13" s="20">
        <v>5</v>
      </c>
    </row>
    <row r="14" spans="1:6" ht="15.75">
      <c r="A14" s="18" t="s">
        <v>7</v>
      </c>
      <c r="B14" s="20">
        <f t="shared" si="0"/>
        <v>410</v>
      </c>
      <c r="C14" s="20">
        <v>68</v>
      </c>
      <c r="D14" s="20">
        <v>33</v>
      </c>
      <c r="E14" s="20">
        <v>294</v>
      </c>
      <c r="F14" s="20">
        <v>15</v>
      </c>
    </row>
    <row r="15" spans="1:6" ht="15.75">
      <c r="A15" s="18" t="s">
        <v>62</v>
      </c>
      <c r="B15" s="20">
        <f t="shared" si="0"/>
        <v>134</v>
      </c>
      <c r="C15" s="20">
        <v>45</v>
      </c>
      <c r="D15" s="20">
        <v>4</v>
      </c>
      <c r="E15" s="20">
        <v>82</v>
      </c>
      <c r="F15" s="20">
        <v>3</v>
      </c>
    </row>
    <row r="16" spans="1:6" ht="15.75">
      <c r="A16" s="18" t="s">
        <v>8</v>
      </c>
      <c r="B16" s="20">
        <f t="shared" si="0"/>
        <v>114</v>
      </c>
      <c r="C16" s="20">
        <v>29</v>
      </c>
      <c r="D16" s="20">
        <v>2</v>
      </c>
      <c r="E16" s="20">
        <v>79</v>
      </c>
      <c r="F16" s="20">
        <v>4</v>
      </c>
    </row>
    <row r="17" spans="1:6" ht="15.75">
      <c r="A17" s="18" t="s">
        <v>9</v>
      </c>
      <c r="B17" s="20">
        <f t="shared" si="0"/>
        <v>161</v>
      </c>
      <c r="C17" s="20">
        <v>30</v>
      </c>
      <c r="D17" s="20">
        <v>3</v>
      </c>
      <c r="E17" s="20">
        <v>127</v>
      </c>
      <c r="F17" s="20">
        <v>1</v>
      </c>
    </row>
    <row r="18" spans="1:6" ht="15.75">
      <c r="A18" s="18" t="s">
        <v>10</v>
      </c>
      <c r="B18" s="20">
        <f t="shared" si="0"/>
        <v>262</v>
      </c>
      <c r="C18" s="20">
        <v>7</v>
      </c>
      <c r="D18" s="20">
        <v>28</v>
      </c>
      <c r="E18" s="20">
        <v>214</v>
      </c>
      <c r="F18" s="20">
        <v>13</v>
      </c>
    </row>
    <row r="19" spans="1:6" ht="15.75">
      <c r="A19" s="18" t="s">
        <v>11</v>
      </c>
      <c r="B19" s="20">
        <f t="shared" si="0"/>
        <v>50</v>
      </c>
      <c r="C19" s="20">
        <v>7</v>
      </c>
      <c r="D19" s="20">
        <v>7</v>
      </c>
      <c r="E19" s="20">
        <v>31</v>
      </c>
      <c r="F19" s="20">
        <v>5</v>
      </c>
    </row>
    <row r="20" spans="1:6" ht="15.75">
      <c r="A20" s="18" t="s">
        <v>12</v>
      </c>
      <c r="B20" s="20">
        <f t="shared" si="0"/>
        <v>62</v>
      </c>
      <c r="C20" s="20">
        <v>15</v>
      </c>
      <c r="D20" s="20">
        <v>4</v>
      </c>
      <c r="E20" s="20">
        <v>42</v>
      </c>
      <c r="F20" s="20">
        <v>1</v>
      </c>
    </row>
    <row r="21" spans="1:6" ht="15.75">
      <c r="A21" s="18" t="s">
        <v>13</v>
      </c>
      <c r="B21" s="20">
        <f t="shared" si="0"/>
        <v>91</v>
      </c>
      <c r="C21" s="20">
        <v>44</v>
      </c>
      <c r="D21" s="21">
        <v>0</v>
      </c>
      <c r="E21" s="20">
        <v>43</v>
      </c>
      <c r="F21" s="20">
        <v>4</v>
      </c>
    </row>
    <row r="22" spans="1:6" ht="15.75">
      <c r="A22" s="18" t="s">
        <v>14</v>
      </c>
      <c r="B22" s="20">
        <f t="shared" si="0"/>
        <v>77</v>
      </c>
      <c r="C22" s="20">
        <v>1</v>
      </c>
      <c r="D22" s="20">
        <v>1</v>
      </c>
      <c r="E22" s="20">
        <v>75</v>
      </c>
      <c r="F22" s="21">
        <v>0</v>
      </c>
    </row>
    <row r="23" spans="1:6" ht="15.75">
      <c r="A23" s="18" t="s">
        <v>15</v>
      </c>
      <c r="B23" s="20">
        <f t="shared" si="0"/>
        <v>37</v>
      </c>
      <c r="C23" s="20">
        <v>4</v>
      </c>
      <c r="D23" s="21">
        <v>0</v>
      </c>
      <c r="E23" s="20">
        <v>25</v>
      </c>
      <c r="F23" s="20">
        <v>8</v>
      </c>
    </row>
    <row r="24" spans="1:6" ht="15.75">
      <c r="A24" s="18" t="s">
        <v>16</v>
      </c>
      <c r="B24" s="20">
        <f t="shared" si="0"/>
        <v>309</v>
      </c>
      <c r="C24" s="20">
        <v>82</v>
      </c>
      <c r="D24" s="20">
        <v>16</v>
      </c>
      <c r="E24" s="20">
        <v>198</v>
      </c>
      <c r="F24" s="20">
        <v>13</v>
      </c>
    </row>
    <row r="25" spans="1:6" ht="15.75">
      <c r="A25" s="18" t="s">
        <v>17</v>
      </c>
      <c r="B25" s="20">
        <f t="shared" si="0"/>
        <v>2362</v>
      </c>
      <c r="C25" s="20">
        <v>253</v>
      </c>
      <c r="D25" s="20">
        <v>45</v>
      </c>
      <c r="E25" s="20">
        <v>1831</v>
      </c>
      <c r="F25" s="20">
        <v>233</v>
      </c>
    </row>
    <row r="26" spans="1:6" ht="15.75">
      <c r="A26" s="18" t="s">
        <v>18</v>
      </c>
      <c r="B26" s="20">
        <f t="shared" si="0"/>
        <v>27</v>
      </c>
      <c r="C26" s="20">
        <v>3</v>
      </c>
      <c r="D26" s="20">
        <v>2</v>
      </c>
      <c r="E26" s="20">
        <v>19</v>
      </c>
      <c r="F26" s="20">
        <v>3</v>
      </c>
    </row>
    <row r="27" spans="1:6" ht="15.75">
      <c r="A27" s="18" t="s">
        <v>19</v>
      </c>
      <c r="B27" s="20">
        <f t="shared" si="0"/>
        <v>62</v>
      </c>
      <c r="C27" s="20">
        <v>5</v>
      </c>
      <c r="D27" s="21">
        <v>0</v>
      </c>
      <c r="E27" s="20">
        <v>50</v>
      </c>
      <c r="F27" s="20">
        <v>7</v>
      </c>
    </row>
    <row r="28" spans="1:6" ht="15.75">
      <c r="A28" s="18" t="s">
        <v>20</v>
      </c>
      <c r="B28" s="20">
        <f t="shared" si="0"/>
        <v>59</v>
      </c>
      <c r="C28" s="20">
        <v>14</v>
      </c>
      <c r="D28" s="20">
        <v>8</v>
      </c>
      <c r="E28" s="20">
        <v>30</v>
      </c>
      <c r="F28" s="20">
        <v>7</v>
      </c>
    </row>
    <row r="29" spans="1:6" ht="15.75">
      <c r="A29" s="18" t="s">
        <v>21</v>
      </c>
      <c r="B29" s="20">
        <f t="shared" si="0"/>
        <v>59</v>
      </c>
      <c r="C29" s="20">
        <v>1</v>
      </c>
      <c r="D29" s="20">
        <v>1</v>
      </c>
      <c r="E29" s="20">
        <v>55</v>
      </c>
      <c r="F29" s="20">
        <v>2</v>
      </c>
    </row>
    <row r="30" spans="1:6" ht="15.75">
      <c r="A30" s="18" t="s">
        <v>22</v>
      </c>
      <c r="B30" s="20">
        <f>SUM(C30:F30)</f>
        <v>45</v>
      </c>
      <c r="C30" s="20">
        <v>14</v>
      </c>
      <c r="D30" s="21">
        <v>0</v>
      </c>
      <c r="E30" s="20">
        <v>30</v>
      </c>
      <c r="F30" s="20">
        <v>1</v>
      </c>
    </row>
    <row r="31" spans="1:6" ht="15.75">
      <c r="A31" s="18" t="s">
        <v>73</v>
      </c>
      <c r="B31" s="20" t="s">
        <v>90</v>
      </c>
      <c r="C31" s="21">
        <v>0</v>
      </c>
      <c r="D31" s="21">
        <v>0</v>
      </c>
      <c r="E31" s="21">
        <v>0</v>
      </c>
      <c r="F31" s="21">
        <v>0</v>
      </c>
    </row>
    <row r="32" spans="1:6" ht="15.75">
      <c r="A32" s="18" t="s">
        <v>23</v>
      </c>
      <c r="B32" s="20">
        <f>SUM(C32:F32)</f>
        <v>74</v>
      </c>
      <c r="C32" s="20">
        <v>14</v>
      </c>
      <c r="D32" s="20">
        <v>4</v>
      </c>
      <c r="E32" s="20">
        <v>55</v>
      </c>
      <c r="F32" s="20">
        <v>1</v>
      </c>
    </row>
    <row r="33" spans="1:6" ht="15.75">
      <c r="A33" s="18" t="s">
        <v>24</v>
      </c>
      <c r="B33" s="20">
        <f>SUM(C33:F33)</f>
        <v>167</v>
      </c>
      <c r="C33" s="20">
        <v>58</v>
      </c>
      <c r="D33" s="20">
        <v>2</v>
      </c>
      <c r="E33" s="20">
        <v>100</v>
      </c>
      <c r="F33" s="20">
        <v>7</v>
      </c>
    </row>
    <row r="34" spans="1:6" ht="15.75">
      <c r="A34" s="18" t="s">
        <v>25</v>
      </c>
      <c r="B34" s="20">
        <f>SUM(C34:F34)</f>
        <v>39</v>
      </c>
      <c r="C34" s="20">
        <v>4</v>
      </c>
      <c r="D34" s="21">
        <v>0</v>
      </c>
      <c r="E34" s="20">
        <v>35</v>
      </c>
      <c r="F34" s="21">
        <v>0</v>
      </c>
    </row>
    <row r="35" spans="1:6" ht="15.75">
      <c r="A35" s="18" t="s">
        <v>26</v>
      </c>
      <c r="B35" s="20">
        <f>SUM(C35:F35)</f>
        <v>46</v>
      </c>
      <c r="C35" s="20">
        <v>6</v>
      </c>
      <c r="D35" s="20">
        <v>1</v>
      </c>
      <c r="E35" s="20">
        <v>38</v>
      </c>
      <c r="F35" s="20">
        <v>1</v>
      </c>
    </row>
    <row r="36" spans="1:6" ht="15.75">
      <c r="A36" s="18" t="s">
        <v>27</v>
      </c>
      <c r="B36" s="20">
        <f aca="true" t="shared" si="1" ref="B36:B65">SUM(C36:F36)</f>
        <v>67</v>
      </c>
      <c r="C36" s="20">
        <v>22</v>
      </c>
      <c r="D36" s="20">
        <v>5</v>
      </c>
      <c r="E36" s="20">
        <v>39</v>
      </c>
      <c r="F36" s="20">
        <v>1</v>
      </c>
    </row>
    <row r="37" spans="1:6" ht="15.75">
      <c r="A37" s="18" t="s">
        <v>28</v>
      </c>
      <c r="B37" s="20">
        <f t="shared" si="1"/>
        <v>1101</v>
      </c>
      <c r="C37" s="20">
        <v>184</v>
      </c>
      <c r="D37" s="20">
        <v>75</v>
      </c>
      <c r="E37" s="20">
        <v>813</v>
      </c>
      <c r="F37" s="20">
        <v>29</v>
      </c>
    </row>
    <row r="38" spans="1:6" ht="15.75">
      <c r="A38" s="18" t="s">
        <v>29</v>
      </c>
      <c r="B38" s="20">
        <f t="shared" si="1"/>
        <v>63</v>
      </c>
      <c r="C38" s="20">
        <v>17</v>
      </c>
      <c r="D38" s="20">
        <v>6</v>
      </c>
      <c r="E38" s="20">
        <v>36</v>
      </c>
      <c r="F38" s="20">
        <v>4</v>
      </c>
    </row>
    <row r="39" spans="1:6" ht="15.75">
      <c r="A39" s="18" t="s">
        <v>30</v>
      </c>
      <c r="B39" s="20">
        <f t="shared" si="1"/>
        <v>591</v>
      </c>
      <c r="C39" s="20">
        <v>76</v>
      </c>
      <c r="D39" s="20">
        <v>25</v>
      </c>
      <c r="E39" s="20">
        <v>486</v>
      </c>
      <c r="F39" s="20">
        <v>4</v>
      </c>
    </row>
    <row r="40" spans="1:6" ht="15.75">
      <c r="A40" s="18" t="s">
        <v>31</v>
      </c>
      <c r="B40" s="20">
        <f t="shared" si="1"/>
        <v>333</v>
      </c>
      <c r="C40" s="20">
        <v>76</v>
      </c>
      <c r="D40" s="20">
        <v>4</v>
      </c>
      <c r="E40" s="20">
        <v>240</v>
      </c>
      <c r="F40" s="20">
        <v>13</v>
      </c>
    </row>
    <row r="41" spans="1:6" ht="15.75">
      <c r="A41" s="18" t="s">
        <v>32</v>
      </c>
      <c r="B41" s="20">
        <f t="shared" si="1"/>
        <v>452</v>
      </c>
      <c r="C41" s="20">
        <v>82</v>
      </c>
      <c r="D41" s="20">
        <v>48</v>
      </c>
      <c r="E41" s="20">
        <v>314</v>
      </c>
      <c r="F41" s="20">
        <v>8</v>
      </c>
    </row>
    <row r="42" spans="1:6" ht="15.75">
      <c r="A42" s="18" t="s">
        <v>33</v>
      </c>
      <c r="B42" s="20">
        <f t="shared" si="1"/>
        <v>742</v>
      </c>
      <c r="C42" s="20">
        <v>137</v>
      </c>
      <c r="D42" s="20">
        <v>20</v>
      </c>
      <c r="E42" s="20">
        <v>535</v>
      </c>
      <c r="F42" s="20">
        <v>50</v>
      </c>
    </row>
    <row r="43" spans="1:6" ht="15.75">
      <c r="A43" s="18" t="s">
        <v>34</v>
      </c>
      <c r="B43" s="20">
        <f t="shared" si="1"/>
        <v>58</v>
      </c>
      <c r="C43" s="20">
        <v>6</v>
      </c>
      <c r="D43" s="20">
        <v>2</v>
      </c>
      <c r="E43" s="20">
        <v>47</v>
      </c>
      <c r="F43" s="20">
        <v>3</v>
      </c>
    </row>
    <row r="44" spans="1:6" ht="15.75">
      <c r="A44" s="18" t="s">
        <v>35</v>
      </c>
      <c r="B44" s="20">
        <f t="shared" si="1"/>
        <v>447</v>
      </c>
      <c r="C44" s="20">
        <v>92</v>
      </c>
      <c r="D44" s="20">
        <v>25</v>
      </c>
      <c r="E44" s="20">
        <v>289</v>
      </c>
      <c r="F44" s="20">
        <v>41</v>
      </c>
    </row>
    <row r="45" spans="1:6" ht="15.75">
      <c r="A45" s="18" t="s">
        <v>36</v>
      </c>
      <c r="B45" s="20">
        <f t="shared" si="1"/>
        <v>42</v>
      </c>
      <c r="C45" s="20">
        <v>3</v>
      </c>
      <c r="D45" s="21">
        <v>0</v>
      </c>
      <c r="E45" s="20">
        <v>39</v>
      </c>
      <c r="F45" s="21">
        <v>0</v>
      </c>
    </row>
    <row r="46" spans="1:6" ht="15.75">
      <c r="A46" s="18" t="s">
        <v>37</v>
      </c>
      <c r="B46" s="20">
        <f t="shared" si="1"/>
        <v>176</v>
      </c>
      <c r="C46" s="20">
        <v>58</v>
      </c>
      <c r="D46" s="20">
        <v>1</v>
      </c>
      <c r="E46" s="20">
        <v>111</v>
      </c>
      <c r="F46" s="20">
        <v>6</v>
      </c>
    </row>
    <row r="47" spans="1:6" ht="15.75">
      <c r="A47" s="18" t="s">
        <v>38</v>
      </c>
      <c r="B47" s="20">
        <f t="shared" si="1"/>
        <v>89</v>
      </c>
      <c r="C47" s="20">
        <v>16</v>
      </c>
      <c r="D47" s="20">
        <v>1</v>
      </c>
      <c r="E47" s="20">
        <v>69</v>
      </c>
      <c r="F47" s="20">
        <v>3</v>
      </c>
    </row>
    <row r="48" spans="1:6" ht="15.75">
      <c r="A48" s="18" t="s">
        <v>39</v>
      </c>
      <c r="B48" s="20">
        <f t="shared" si="1"/>
        <v>20</v>
      </c>
      <c r="C48" s="20">
        <v>7</v>
      </c>
      <c r="D48" s="20">
        <v>1</v>
      </c>
      <c r="E48" s="20">
        <v>10</v>
      </c>
      <c r="F48" s="20">
        <v>2</v>
      </c>
    </row>
    <row r="49" spans="1:6" ht="15.75">
      <c r="A49" s="18" t="s">
        <v>40</v>
      </c>
      <c r="B49" s="20">
        <f t="shared" si="1"/>
        <v>210</v>
      </c>
      <c r="C49" s="20">
        <v>61</v>
      </c>
      <c r="D49" s="20">
        <v>13</v>
      </c>
      <c r="E49" s="20">
        <v>119</v>
      </c>
      <c r="F49" s="20">
        <v>17</v>
      </c>
    </row>
    <row r="50" spans="1:6" ht="15.75">
      <c r="A50" s="18" t="s">
        <v>41</v>
      </c>
      <c r="B50" s="20">
        <f t="shared" si="1"/>
        <v>200</v>
      </c>
      <c r="C50" s="20">
        <v>41</v>
      </c>
      <c r="D50" s="20">
        <v>31</v>
      </c>
      <c r="E50" s="20">
        <v>108</v>
      </c>
      <c r="F50" s="20">
        <v>20</v>
      </c>
    </row>
    <row r="51" spans="1:6" ht="15.75">
      <c r="A51" s="18" t="s">
        <v>42</v>
      </c>
      <c r="B51" s="20">
        <f t="shared" si="1"/>
        <v>105</v>
      </c>
      <c r="C51" s="20">
        <v>10</v>
      </c>
      <c r="D51" s="21">
        <v>0</v>
      </c>
      <c r="E51" s="20">
        <v>83</v>
      </c>
      <c r="F51" s="20">
        <v>12</v>
      </c>
    </row>
    <row r="52" spans="1:6" ht="15.75">
      <c r="A52" s="18" t="s">
        <v>43</v>
      </c>
      <c r="B52" s="20">
        <f t="shared" si="1"/>
        <v>141</v>
      </c>
      <c r="C52" s="20">
        <v>36</v>
      </c>
      <c r="D52" s="20">
        <v>29</v>
      </c>
      <c r="E52" s="20">
        <v>57</v>
      </c>
      <c r="F52" s="20">
        <v>19</v>
      </c>
    </row>
    <row r="53" spans="1:6" ht="15.75">
      <c r="A53" s="18" t="s">
        <v>44</v>
      </c>
      <c r="B53" s="20">
        <f t="shared" si="1"/>
        <v>372</v>
      </c>
      <c r="C53" s="20">
        <v>127</v>
      </c>
      <c r="D53" s="20">
        <v>26</v>
      </c>
      <c r="E53" s="20">
        <v>193</v>
      </c>
      <c r="F53" s="20">
        <v>26</v>
      </c>
    </row>
    <row r="54" spans="1:6" ht="15.75">
      <c r="A54" s="18" t="s">
        <v>45</v>
      </c>
      <c r="B54" s="20">
        <f t="shared" si="1"/>
        <v>29</v>
      </c>
      <c r="C54" s="20">
        <v>8</v>
      </c>
      <c r="D54" s="20">
        <v>2</v>
      </c>
      <c r="E54" s="20">
        <v>19</v>
      </c>
      <c r="F54" s="21">
        <v>0</v>
      </c>
    </row>
    <row r="55" spans="1:6" ht="15.75">
      <c r="A55" s="18" t="s">
        <v>46</v>
      </c>
      <c r="B55" s="20">
        <f t="shared" si="1"/>
        <v>15</v>
      </c>
      <c r="C55" s="21">
        <v>0</v>
      </c>
      <c r="D55" s="20">
        <v>4</v>
      </c>
      <c r="E55" s="20">
        <v>11</v>
      </c>
      <c r="F55" s="21">
        <v>0</v>
      </c>
    </row>
    <row r="56" spans="1:6" ht="15.75">
      <c r="A56" s="18" t="s">
        <v>47</v>
      </c>
      <c r="B56" s="20">
        <f t="shared" si="1"/>
        <v>45</v>
      </c>
      <c r="C56" s="20">
        <v>16</v>
      </c>
      <c r="D56" s="21">
        <v>0</v>
      </c>
      <c r="E56" s="20">
        <v>29</v>
      </c>
      <c r="F56" s="21">
        <v>0</v>
      </c>
    </row>
    <row r="57" spans="1:6" ht="15.75">
      <c r="A57" s="18" t="s">
        <v>48</v>
      </c>
      <c r="B57" s="20">
        <f t="shared" si="1"/>
        <v>82</v>
      </c>
      <c r="C57" s="20">
        <v>6</v>
      </c>
      <c r="D57" s="20">
        <v>2</v>
      </c>
      <c r="E57" s="20">
        <v>66</v>
      </c>
      <c r="F57" s="20">
        <v>8</v>
      </c>
    </row>
    <row r="58" spans="1:6" ht="15.75">
      <c r="A58" s="18" t="s">
        <v>49</v>
      </c>
      <c r="B58" s="20">
        <f t="shared" si="1"/>
        <v>863</v>
      </c>
      <c r="C58" s="20">
        <v>84</v>
      </c>
      <c r="D58" s="20">
        <v>34</v>
      </c>
      <c r="E58" s="20">
        <v>709</v>
      </c>
      <c r="F58" s="20">
        <v>36</v>
      </c>
    </row>
    <row r="59" spans="1:6" ht="15.75">
      <c r="A59" s="18" t="s">
        <v>50</v>
      </c>
      <c r="B59" s="20">
        <f t="shared" si="1"/>
        <v>132</v>
      </c>
      <c r="C59" s="20">
        <v>15</v>
      </c>
      <c r="D59" s="20">
        <v>5</v>
      </c>
      <c r="E59" s="20">
        <v>108</v>
      </c>
      <c r="F59" s="20">
        <v>4</v>
      </c>
    </row>
    <row r="60" spans="1:6" ht="15.75">
      <c r="A60" s="18" t="s">
        <v>51</v>
      </c>
      <c r="B60" s="20">
        <f t="shared" si="1"/>
        <v>37</v>
      </c>
      <c r="C60" s="20">
        <v>6</v>
      </c>
      <c r="D60" s="20">
        <v>7</v>
      </c>
      <c r="E60" s="20">
        <v>20</v>
      </c>
      <c r="F60" s="20">
        <v>4</v>
      </c>
    </row>
    <row r="61" spans="1:6" ht="15.75">
      <c r="A61" s="18" t="s">
        <v>52</v>
      </c>
      <c r="B61" s="20">
        <f t="shared" si="1"/>
        <v>136</v>
      </c>
      <c r="C61" s="20">
        <v>6</v>
      </c>
      <c r="D61" s="20">
        <v>7</v>
      </c>
      <c r="E61" s="20">
        <v>119</v>
      </c>
      <c r="F61" s="20">
        <v>4</v>
      </c>
    </row>
    <row r="62" spans="1:6" ht="15.75">
      <c r="A62" s="18" t="s">
        <v>53</v>
      </c>
      <c r="B62" s="20">
        <f t="shared" si="1"/>
        <v>177</v>
      </c>
      <c r="C62" s="20">
        <v>39</v>
      </c>
      <c r="D62" s="20">
        <v>5</v>
      </c>
      <c r="E62" s="20">
        <v>129</v>
      </c>
      <c r="F62" s="20">
        <v>4</v>
      </c>
    </row>
    <row r="63" spans="1:6" ht="15.75">
      <c r="A63" s="18" t="s">
        <v>54</v>
      </c>
      <c r="B63" s="20">
        <f t="shared" si="1"/>
        <v>54</v>
      </c>
      <c r="C63" s="20">
        <v>10</v>
      </c>
      <c r="D63" s="20">
        <v>3</v>
      </c>
      <c r="E63" s="20">
        <v>40</v>
      </c>
      <c r="F63" s="20">
        <v>1</v>
      </c>
    </row>
    <row r="64" spans="1:6" ht="15.75">
      <c r="A64" s="18" t="s">
        <v>55</v>
      </c>
      <c r="B64" s="20">
        <f t="shared" si="1"/>
        <v>51</v>
      </c>
      <c r="C64" s="21">
        <v>0</v>
      </c>
      <c r="D64" s="20">
        <v>8</v>
      </c>
      <c r="E64" s="20">
        <v>40</v>
      </c>
      <c r="F64" s="20">
        <v>3</v>
      </c>
    </row>
    <row r="65" spans="1:6" ht="15.75">
      <c r="A65" s="18" t="s">
        <v>56</v>
      </c>
      <c r="B65" s="20">
        <f t="shared" si="1"/>
        <v>54</v>
      </c>
      <c r="C65" s="20">
        <v>13</v>
      </c>
      <c r="D65" s="21">
        <v>0</v>
      </c>
      <c r="E65" s="20">
        <v>38</v>
      </c>
      <c r="F65" s="20">
        <v>3</v>
      </c>
    </row>
    <row r="66" spans="1:6" ht="15.75">
      <c r="A66" s="18" t="s">
        <v>57</v>
      </c>
      <c r="B66" s="20">
        <f>SUM(C66:F66)</f>
        <v>814</v>
      </c>
      <c r="C66" s="20">
        <v>205</v>
      </c>
      <c r="D66" s="20">
        <v>67</v>
      </c>
      <c r="E66" s="20">
        <v>476</v>
      </c>
      <c r="F66" s="20">
        <v>66</v>
      </c>
    </row>
    <row r="67" spans="1:6" ht="15.75">
      <c r="A67" s="18" t="s">
        <v>58</v>
      </c>
      <c r="B67" s="20">
        <f>SUM(C67:F67)</f>
        <v>56</v>
      </c>
      <c r="C67" s="20">
        <v>3</v>
      </c>
      <c r="D67" s="20">
        <v>2</v>
      </c>
      <c r="E67" s="20">
        <v>47</v>
      </c>
      <c r="F67" s="20">
        <v>4</v>
      </c>
    </row>
    <row r="68" spans="1:6" ht="15.75">
      <c r="A68" s="18" t="s">
        <v>59</v>
      </c>
      <c r="B68" s="20">
        <f>SUM(C68:F68)</f>
        <v>32</v>
      </c>
      <c r="C68" s="20">
        <v>1</v>
      </c>
      <c r="D68" s="21">
        <v>0</v>
      </c>
      <c r="E68" s="20">
        <v>30</v>
      </c>
      <c r="F68" s="20">
        <v>1</v>
      </c>
    </row>
    <row r="69" spans="1:6" ht="31.5" customHeight="1">
      <c r="A69" s="58" t="s">
        <v>66</v>
      </c>
      <c r="B69" s="58"/>
      <c r="C69" s="58"/>
      <c r="D69" s="58"/>
      <c r="E69" s="58"/>
      <c r="F69" s="58"/>
    </row>
    <row r="70" spans="1:6" ht="33.75" customHeight="1">
      <c r="A70" s="59" t="s">
        <v>92</v>
      </c>
      <c r="B70" s="59"/>
      <c r="C70" s="59"/>
      <c r="D70" s="59"/>
      <c r="E70" s="59"/>
      <c r="F70" s="59"/>
    </row>
    <row r="71" spans="1:6" ht="24" customHeight="1">
      <c r="A71" s="18" t="s">
        <v>91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PageLayoutView="0" workbookViewId="0" topLeftCell="A1">
      <pane ySplit="1755" topLeftCell="A5" activePane="bottomLeft" state="split"/>
      <selection pane="topLeft" activeCell="A1" sqref="A1"/>
      <selection pane="bottomLeft" activeCell="A6" sqref="A6"/>
    </sheetView>
  </sheetViews>
  <sheetFormatPr defaultColWidth="8.88671875" defaultRowHeight="15.75"/>
  <cols>
    <col min="1" max="1" width="20.77734375" style="0" customWidth="1"/>
    <col min="2" max="18" width="8.77734375" style="0" customWidth="1"/>
  </cols>
  <sheetData>
    <row r="1" spans="1:20" ht="20.25">
      <c r="A1" s="39" t="s">
        <v>97</v>
      </c>
      <c r="B1" s="18"/>
      <c r="C1" s="18"/>
      <c r="D1" s="19"/>
      <c r="E1" s="18"/>
      <c r="F1" s="20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0.25">
      <c r="A2" s="39" t="s">
        <v>95</v>
      </c>
      <c r="B2" s="18"/>
      <c r="C2" s="18"/>
      <c r="D2" s="19"/>
      <c r="E2" s="18"/>
      <c r="F2" s="20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.75">
      <c r="A3" s="18"/>
      <c r="B3" s="18"/>
      <c r="C3" s="18"/>
      <c r="D3" s="19"/>
      <c r="E3" s="18"/>
      <c r="F3" s="2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54" customFormat="1" ht="15.75">
      <c r="A4" s="55" t="s">
        <v>70</v>
      </c>
      <c r="B4" s="56">
        <v>2014</v>
      </c>
      <c r="C4" s="56">
        <v>2013</v>
      </c>
      <c r="D4" s="56">
        <v>2012</v>
      </c>
      <c r="E4" s="56">
        <v>2011</v>
      </c>
      <c r="F4" s="56">
        <v>2010</v>
      </c>
      <c r="G4" s="56">
        <v>2008</v>
      </c>
      <c r="H4" s="56">
        <v>2007</v>
      </c>
      <c r="I4" s="56">
        <v>2006</v>
      </c>
      <c r="J4" s="56">
        <v>2005</v>
      </c>
      <c r="K4" s="56">
        <v>2004</v>
      </c>
      <c r="L4" s="56">
        <v>2003</v>
      </c>
      <c r="M4" s="56">
        <v>2002</v>
      </c>
      <c r="N4" s="56">
        <v>2001</v>
      </c>
      <c r="O4" s="56">
        <v>2000</v>
      </c>
      <c r="P4" s="56">
        <v>1999</v>
      </c>
      <c r="Q4" s="56">
        <v>1998</v>
      </c>
      <c r="R4" s="56">
        <v>1996</v>
      </c>
      <c r="S4" s="57"/>
      <c r="T4" s="57"/>
    </row>
    <row r="5" spans="1:20" ht="15.75">
      <c r="A5" s="18"/>
      <c r="B5" s="20"/>
      <c r="C5" s="20"/>
      <c r="D5" s="20"/>
      <c r="E5" s="20"/>
      <c r="F5" s="20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5.75">
      <c r="A6" s="20" t="s">
        <v>2</v>
      </c>
      <c r="B6" s="25">
        <f aca="true" t="shared" si="0" ref="B6:G6">SUM(B8:B10)</f>
        <v>18488</v>
      </c>
      <c r="C6" s="25">
        <f t="shared" si="0"/>
        <v>18901</v>
      </c>
      <c r="D6" s="25">
        <f t="shared" si="0"/>
        <v>19980</v>
      </c>
      <c r="E6" s="25">
        <f t="shared" si="0"/>
        <v>20940</v>
      </c>
      <c r="F6" s="25">
        <f t="shared" si="0"/>
        <v>23182</v>
      </c>
      <c r="G6" s="25">
        <f t="shared" si="0"/>
        <v>25510</v>
      </c>
      <c r="H6" s="25">
        <f>+H8+H10</f>
        <v>26334</v>
      </c>
      <c r="I6" s="25">
        <v>27191</v>
      </c>
      <c r="J6" s="25">
        <v>26745</v>
      </c>
      <c r="K6" s="25">
        <v>29680</v>
      </c>
      <c r="L6" s="25">
        <f>+L8+L10</f>
        <v>32957</v>
      </c>
      <c r="M6" s="25">
        <v>37068</v>
      </c>
      <c r="N6" s="20">
        <f>+N8+N10</f>
        <v>40249</v>
      </c>
      <c r="O6" s="44">
        <v>43121</v>
      </c>
      <c r="P6" s="44">
        <v>47761</v>
      </c>
      <c r="Q6" s="50">
        <v>51111</v>
      </c>
      <c r="R6" s="20">
        <v>52406</v>
      </c>
      <c r="S6" s="53"/>
      <c r="T6" s="53"/>
    </row>
    <row r="7" spans="1:20" ht="15.75">
      <c r="A7" s="2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0"/>
      <c r="O7" s="44"/>
      <c r="P7" s="27"/>
      <c r="Q7" s="49"/>
      <c r="R7" s="20"/>
      <c r="S7" s="53"/>
      <c r="T7" s="53"/>
    </row>
    <row r="8" spans="1:20" ht="15.75">
      <c r="A8" s="20" t="s">
        <v>3</v>
      </c>
      <c r="B8" s="28">
        <v>10866</v>
      </c>
      <c r="C8" s="28">
        <v>11398</v>
      </c>
      <c r="D8" s="28">
        <v>12577</v>
      </c>
      <c r="E8" s="28">
        <v>13419</v>
      </c>
      <c r="F8" s="25">
        <v>14790</v>
      </c>
      <c r="G8" s="25">
        <v>16117</v>
      </c>
      <c r="H8" s="25">
        <v>16498</v>
      </c>
      <c r="I8" s="25">
        <v>16790</v>
      </c>
      <c r="J8" s="25">
        <v>16181</v>
      </c>
      <c r="K8" s="25">
        <v>18630</v>
      </c>
      <c r="L8" s="25">
        <v>21769</v>
      </c>
      <c r="M8" s="25">
        <v>25023</v>
      </c>
      <c r="N8" s="20">
        <v>28054</v>
      </c>
      <c r="O8" s="20">
        <v>30554</v>
      </c>
      <c r="P8" s="44">
        <v>34841</v>
      </c>
      <c r="Q8" s="50">
        <v>37886</v>
      </c>
      <c r="R8" s="20">
        <v>39319</v>
      </c>
      <c r="S8" s="53"/>
      <c r="T8" s="53"/>
    </row>
    <row r="9" spans="1:20" ht="15.75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0"/>
      <c r="O9" s="18"/>
      <c r="P9" s="18"/>
      <c r="Q9" s="49"/>
      <c r="R9" s="20"/>
      <c r="S9" s="53"/>
      <c r="T9" s="53"/>
    </row>
    <row r="10" spans="1:20" ht="15.75">
      <c r="A10" s="20" t="s">
        <v>4</v>
      </c>
      <c r="B10" s="30">
        <f>SUM(B11:B68)</f>
        <v>7622</v>
      </c>
      <c r="C10" s="30">
        <f>SUM(C11:C68)</f>
        <v>7503</v>
      </c>
      <c r="D10" s="30">
        <f>SUM(D11:D68)</f>
        <v>7403</v>
      </c>
      <c r="E10" s="30">
        <f>SUM(E11:E68)</f>
        <v>7521</v>
      </c>
      <c r="F10" s="30">
        <f>SUM(F11:F68)</f>
        <v>8392</v>
      </c>
      <c r="G10" s="30">
        <f>SUM(G11:G68)</f>
        <v>9393</v>
      </c>
      <c r="H10" s="30">
        <f>SUM(H11:H68)</f>
        <v>9836</v>
      </c>
      <c r="I10" s="30">
        <v>10401</v>
      </c>
      <c r="J10" s="30">
        <v>10564</v>
      </c>
      <c r="K10" s="30">
        <v>11050</v>
      </c>
      <c r="L10" s="30">
        <v>11188</v>
      </c>
      <c r="M10" s="30">
        <v>12045</v>
      </c>
      <c r="N10" s="20">
        <v>12195</v>
      </c>
      <c r="O10" s="44">
        <f>SUM(O6-O8)</f>
        <v>12567</v>
      </c>
      <c r="P10" s="44">
        <v>12920</v>
      </c>
      <c r="Q10" s="50">
        <v>13225</v>
      </c>
      <c r="R10" s="20">
        <v>13087</v>
      </c>
      <c r="S10" s="53"/>
      <c r="T10" s="53"/>
    </row>
    <row r="11" spans="1:20" ht="15.75">
      <c r="A11" s="25" t="s">
        <v>5</v>
      </c>
      <c r="B11" s="31">
        <v>165</v>
      </c>
      <c r="C11" s="31">
        <v>180</v>
      </c>
      <c r="D11" s="31">
        <v>151</v>
      </c>
      <c r="E11" s="31">
        <v>167</v>
      </c>
      <c r="F11" s="40">
        <v>206</v>
      </c>
      <c r="G11" s="25">
        <v>262</v>
      </c>
      <c r="H11" s="25">
        <v>297</v>
      </c>
      <c r="I11" s="25">
        <v>290</v>
      </c>
      <c r="J11" s="25">
        <v>287</v>
      </c>
      <c r="K11" s="25">
        <v>356</v>
      </c>
      <c r="L11" s="25">
        <v>394</v>
      </c>
      <c r="M11" s="25">
        <v>452</v>
      </c>
      <c r="N11" s="20">
        <v>564</v>
      </c>
      <c r="O11" s="20">
        <v>611</v>
      </c>
      <c r="P11" s="20">
        <v>664</v>
      </c>
      <c r="Q11" s="50">
        <v>656</v>
      </c>
      <c r="R11" s="20">
        <v>529</v>
      </c>
      <c r="S11" s="53"/>
      <c r="T11" s="53"/>
    </row>
    <row r="12" spans="1:20" ht="15.75">
      <c r="A12" s="25" t="s">
        <v>6</v>
      </c>
      <c r="B12" s="31">
        <v>97</v>
      </c>
      <c r="C12" s="31">
        <v>86</v>
      </c>
      <c r="D12" s="31">
        <v>79</v>
      </c>
      <c r="E12" s="31">
        <v>66</v>
      </c>
      <c r="F12" s="40">
        <v>66</v>
      </c>
      <c r="G12" s="25">
        <v>84</v>
      </c>
      <c r="H12" s="25">
        <v>83</v>
      </c>
      <c r="I12" s="25">
        <v>89</v>
      </c>
      <c r="J12" s="25">
        <v>87</v>
      </c>
      <c r="K12" s="25">
        <v>71</v>
      </c>
      <c r="L12" s="25">
        <v>60</v>
      </c>
      <c r="M12" s="25">
        <v>65</v>
      </c>
      <c r="N12" s="20">
        <v>77</v>
      </c>
      <c r="O12" s="20">
        <v>100</v>
      </c>
      <c r="P12" s="20">
        <v>100</v>
      </c>
      <c r="Q12" s="50">
        <v>114</v>
      </c>
      <c r="R12" s="20">
        <v>125</v>
      </c>
      <c r="S12" s="53"/>
      <c r="T12" s="53"/>
    </row>
    <row r="13" spans="1:20" ht="15.75">
      <c r="A13" s="25" t="s">
        <v>7</v>
      </c>
      <c r="B13" s="31">
        <v>256</v>
      </c>
      <c r="C13" s="31">
        <v>293</v>
      </c>
      <c r="D13" s="31">
        <v>296</v>
      </c>
      <c r="E13" s="31">
        <v>310</v>
      </c>
      <c r="F13" s="40">
        <v>317</v>
      </c>
      <c r="G13" s="25">
        <v>356</v>
      </c>
      <c r="H13" s="25">
        <v>347</v>
      </c>
      <c r="I13" s="25">
        <v>358</v>
      </c>
      <c r="J13" s="25">
        <v>323</v>
      </c>
      <c r="K13" s="25">
        <v>325</v>
      </c>
      <c r="L13" s="25">
        <v>344</v>
      </c>
      <c r="M13" s="25">
        <v>336</v>
      </c>
      <c r="N13" s="20">
        <v>369</v>
      </c>
      <c r="O13" s="20">
        <v>350</v>
      </c>
      <c r="P13" s="20">
        <v>402</v>
      </c>
      <c r="Q13" s="50">
        <v>397</v>
      </c>
      <c r="R13" s="20">
        <v>410</v>
      </c>
      <c r="S13" s="53"/>
      <c r="T13" s="53"/>
    </row>
    <row r="14" spans="1:20" ht="15.75">
      <c r="A14" s="25" t="s">
        <v>62</v>
      </c>
      <c r="B14" s="31">
        <v>104</v>
      </c>
      <c r="C14" s="31">
        <v>90</v>
      </c>
      <c r="D14" s="31">
        <v>84</v>
      </c>
      <c r="E14" s="31">
        <v>94</v>
      </c>
      <c r="F14" s="40">
        <v>94</v>
      </c>
      <c r="G14" s="25">
        <v>74</v>
      </c>
      <c r="H14" s="25">
        <v>73</v>
      </c>
      <c r="I14" s="25">
        <v>82</v>
      </c>
      <c r="J14" s="25">
        <v>103</v>
      </c>
      <c r="K14" s="25">
        <v>116</v>
      </c>
      <c r="L14" s="25">
        <v>158</v>
      </c>
      <c r="M14" s="25">
        <v>170</v>
      </c>
      <c r="N14" s="20">
        <v>137</v>
      </c>
      <c r="O14" s="20">
        <v>113</v>
      </c>
      <c r="P14" s="20">
        <v>115</v>
      </c>
      <c r="Q14" s="50">
        <v>106</v>
      </c>
      <c r="R14" s="20">
        <v>134</v>
      </c>
      <c r="S14" s="53"/>
      <c r="T14" s="53"/>
    </row>
    <row r="15" spans="1:20" ht="15.75">
      <c r="A15" s="25" t="s">
        <v>8</v>
      </c>
      <c r="B15" s="31">
        <v>73</v>
      </c>
      <c r="C15" s="31">
        <v>77</v>
      </c>
      <c r="D15" s="31">
        <v>89</v>
      </c>
      <c r="E15" s="31">
        <v>115</v>
      </c>
      <c r="F15" s="40">
        <v>97</v>
      </c>
      <c r="G15" s="25">
        <v>101</v>
      </c>
      <c r="H15" s="25">
        <v>82</v>
      </c>
      <c r="I15" s="25">
        <v>79</v>
      </c>
      <c r="J15" s="25">
        <v>99</v>
      </c>
      <c r="K15" s="25">
        <v>95</v>
      </c>
      <c r="L15" s="25">
        <v>114</v>
      </c>
      <c r="M15" s="25">
        <v>125</v>
      </c>
      <c r="N15" s="20">
        <v>113</v>
      </c>
      <c r="O15" s="20">
        <v>134</v>
      </c>
      <c r="P15" s="20">
        <v>127</v>
      </c>
      <c r="Q15" s="50">
        <v>165</v>
      </c>
      <c r="R15" s="20">
        <v>114</v>
      </c>
      <c r="S15" s="53"/>
      <c r="T15" s="53"/>
    </row>
    <row r="16" spans="1:20" ht="15.75">
      <c r="A16" s="25" t="s">
        <v>9</v>
      </c>
      <c r="B16" s="31">
        <v>104</v>
      </c>
      <c r="C16" s="31">
        <v>119</v>
      </c>
      <c r="D16" s="31">
        <v>116</v>
      </c>
      <c r="E16" s="31">
        <v>100</v>
      </c>
      <c r="F16" s="40">
        <v>108</v>
      </c>
      <c r="G16" s="25">
        <v>125</v>
      </c>
      <c r="H16" s="25">
        <v>127</v>
      </c>
      <c r="I16" s="25">
        <v>129</v>
      </c>
      <c r="J16" s="25">
        <v>136</v>
      </c>
      <c r="K16" s="25">
        <v>140</v>
      </c>
      <c r="L16" s="25">
        <v>118</v>
      </c>
      <c r="M16" s="25">
        <v>152</v>
      </c>
      <c r="N16" s="20">
        <v>147</v>
      </c>
      <c r="O16" s="20">
        <v>187</v>
      </c>
      <c r="P16" s="20">
        <v>165</v>
      </c>
      <c r="Q16" s="50">
        <v>179</v>
      </c>
      <c r="R16" s="20">
        <v>161</v>
      </c>
      <c r="S16" s="53"/>
      <c r="T16" s="53"/>
    </row>
    <row r="17" spans="1:20" ht="15.75">
      <c r="A17" s="25" t="s">
        <v>10</v>
      </c>
      <c r="B17" s="31">
        <v>86</v>
      </c>
      <c r="C17" s="31">
        <v>75</v>
      </c>
      <c r="D17" s="31">
        <v>96</v>
      </c>
      <c r="E17" s="31">
        <v>102</v>
      </c>
      <c r="F17" s="40">
        <v>93</v>
      </c>
      <c r="G17" s="25">
        <v>160</v>
      </c>
      <c r="H17" s="25">
        <v>169</v>
      </c>
      <c r="I17" s="25">
        <v>165</v>
      </c>
      <c r="J17" s="25">
        <v>169</v>
      </c>
      <c r="K17" s="25">
        <v>163</v>
      </c>
      <c r="L17" s="25">
        <v>172</v>
      </c>
      <c r="M17" s="25">
        <v>212</v>
      </c>
      <c r="N17" s="20">
        <v>204</v>
      </c>
      <c r="O17" s="20">
        <v>207</v>
      </c>
      <c r="P17" s="20">
        <v>162</v>
      </c>
      <c r="Q17" s="50">
        <v>221</v>
      </c>
      <c r="R17" s="20">
        <v>262</v>
      </c>
      <c r="S17" s="53"/>
      <c r="T17" s="53"/>
    </row>
    <row r="18" spans="1:20" ht="15.75">
      <c r="A18" s="25" t="s">
        <v>11</v>
      </c>
      <c r="B18" s="31">
        <v>34</v>
      </c>
      <c r="C18" s="31">
        <v>54</v>
      </c>
      <c r="D18" s="31">
        <v>51</v>
      </c>
      <c r="E18" s="31">
        <v>46</v>
      </c>
      <c r="F18" s="40">
        <v>32</v>
      </c>
      <c r="G18" s="25">
        <v>50</v>
      </c>
      <c r="H18" s="25">
        <v>52</v>
      </c>
      <c r="I18" s="25">
        <v>56</v>
      </c>
      <c r="J18" s="25">
        <v>56</v>
      </c>
      <c r="K18" s="25">
        <v>57</v>
      </c>
      <c r="L18" s="25">
        <v>57</v>
      </c>
      <c r="M18" s="25">
        <v>73</v>
      </c>
      <c r="N18" s="20">
        <v>53</v>
      </c>
      <c r="O18" s="20">
        <v>64</v>
      </c>
      <c r="P18" s="20">
        <v>49</v>
      </c>
      <c r="Q18" s="50">
        <v>44</v>
      </c>
      <c r="R18" s="20">
        <v>50</v>
      </c>
      <c r="S18" s="53"/>
      <c r="T18" s="53"/>
    </row>
    <row r="19" spans="1:20" ht="15.75">
      <c r="A19" s="25" t="s">
        <v>12</v>
      </c>
      <c r="B19" s="31">
        <v>109</v>
      </c>
      <c r="C19" s="31">
        <v>89</v>
      </c>
      <c r="D19" s="31">
        <v>77</v>
      </c>
      <c r="E19" s="31">
        <v>59</v>
      </c>
      <c r="F19" s="40">
        <v>56</v>
      </c>
      <c r="G19" s="25">
        <v>90</v>
      </c>
      <c r="H19" s="25">
        <v>110</v>
      </c>
      <c r="I19" s="25">
        <v>79</v>
      </c>
      <c r="J19" s="25">
        <v>77</v>
      </c>
      <c r="K19" s="25">
        <v>100</v>
      </c>
      <c r="L19" s="25">
        <v>96</v>
      </c>
      <c r="M19" s="25">
        <v>72</v>
      </c>
      <c r="N19" s="20">
        <v>71</v>
      </c>
      <c r="O19" s="20">
        <v>72</v>
      </c>
      <c r="P19" s="20">
        <v>66</v>
      </c>
      <c r="Q19" s="50">
        <v>56</v>
      </c>
      <c r="R19" s="20">
        <v>62</v>
      </c>
      <c r="S19" s="53"/>
      <c r="T19" s="53"/>
    </row>
    <row r="20" spans="1:20" ht="15.75">
      <c r="A20" s="25" t="s">
        <v>13</v>
      </c>
      <c r="B20" s="31">
        <v>94</v>
      </c>
      <c r="C20" s="31">
        <v>104</v>
      </c>
      <c r="D20" s="31">
        <v>117</v>
      </c>
      <c r="E20" s="31">
        <v>144</v>
      </c>
      <c r="F20" s="40">
        <v>159</v>
      </c>
      <c r="G20" s="25">
        <v>169</v>
      </c>
      <c r="H20" s="25">
        <v>169</v>
      </c>
      <c r="I20" s="25">
        <v>176</v>
      </c>
      <c r="J20" s="25">
        <v>169</v>
      </c>
      <c r="K20" s="25">
        <v>169</v>
      </c>
      <c r="L20" s="25">
        <v>207</v>
      </c>
      <c r="M20" s="25">
        <v>186</v>
      </c>
      <c r="N20" s="20">
        <v>156</v>
      </c>
      <c r="O20" s="20">
        <v>106</v>
      </c>
      <c r="P20" s="20">
        <v>98</v>
      </c>
      <c r="Q20" s="50">
        <v>101</v>
      </c>
      <c r="R20" s="20">
        <v>91</v>
      </c>
      <c r="S20" s="53"/>
      <c r="T20" s="53"/>
    </row>
    <row r="21" spans="1:20" ht="15.75">
      <c r="A21" s="25" t="s">
        <v>14</v>
      </c>
      <c r="B21" s="31">
        <v>70</v>
      </c>
      <c r="C21" s="31">
        <v>84</v>
      </c>
      <c r="D21" s="31">
        <v>106</v>
      </c>
      <c r="E21" s="31">
        <v>130</v>
      </c>
      <c r="F21" s="40">
        <v>145</v>
      </c>
      <c r="G21" s="25">
        <v>104</v>
      </c>
      <c r="H21" s="25">
        <v>98</v>
      </c>
      <c r="I21" s="25">
        <v>139</v>
      </c>
      <c r="J21" s="25">
        <v>109</v>
      </c>
      <c r="K21" s="25">
        <v>91</v>
      </c>
      <c r="L21" s="25">
        <v>104</v>
      </c>
      <c r="M21" s="25">
        <v>100</v>
      </c>
      <c r="N21" s="20">
        <v>98</v>
      </c>
      <c r="O21" s="20">
        <v>96</v>
      </c>
      <c r="P21" s="20">
        <v>108</v>
      </c>
      <c r="Q21" s="50">
        <v>110</v>
      </c>
      <c r="R21" s="20">
        <v>77</v>
      </c>
      <c r="S21" s="53"/>
      <c r="T21" s="53"/>
    </row>
    <row r="22" spans="1:20" ht="15.75">
      <c r="A22" s="25" t="s">
        <v>15</v>
      </c>
      <c r="B22" s="31">
        <v>83</v>
      </c>
      <c r="C22" s="31">
        <v>91</v>
      </c>
      <c r="D22" s="31">
        <v>80</v>
      </c>
      <c r="E22" s="31">
        <v>61</v>
      </c>
      <c r="F22" s="40">
        <v>58</v>
      </c>
      <c r="G22" s="25">
        <v>61</v>
      </c>
      <c r="H22" s="25">
        <v>60</v>
      </c>
      <c r="I22" s="25">
        <v>56</v>
      </c>
      <c r="J22" s="25">
        <v>78</v>
      </c>
      <c r="K22" s="25">
        <v>69</v>
      </c>
      <c r="L22" s="25">
        <v>65</v>
      </c>
      <c r="M22" s="25">
        <v>58</v>
      </c>
      <c r="N22" s="20">
        <v>43</v>
      </c>
      <c r="O22" s="20">
        <v>39</v>
      </c>
      <c r="P22" s="20">
        <v>39</v>
      </c>
      <c r="Q22" s="50">
        <v>49</v>
      </c>
      <c r="R22" s="20">
        <v>37</v>
      </c>
      <c r="S22" s="53"/>
      <c r="T22" s="53"/>
    </row>
    <row r="23" spans="1:20" ht="15.75">
      <c r="A23" s="25" t="s">
        <v>16</v>
      </c>
      <c r="B23" s="31">
        <v>298</v>
      </c>
      <c r="C23" s="31">
        <v>247</v>
      </c>
      <c r="D23" s="31">
        <v>234</v>
      </c>
      <c r="E23" s="31">
        <v>223</v>
      </c>
      <c r="F23" s="40">
        <v>284</v>
      </c>
      <c r="G23" s="25">
        <v>277</v>
      </c>
      <c r="H23" s="25">
        <v>304</v>
      </c>
      <c r="I23" s="25">
        <v>281</v>
      </c>
      <c r="J23" s="25">
        <v>274</v>
      </c>
      <c r="K23" s="25">
        <v>317</v>
      </c>
      <c r="L23" s="25">
        <v>348</v>
      </c>
      <c r="M23" s="25">
        <v>384</v>
      </c>
      <c r="N23" s="20">
        <v>348</v>
      </c>
      <c r="O23" s="20">
        <v>293</v>
      </c>
      <c r="P23" s="20">
        <v>320</v>
      </c>
      <c r="Q23" s="50">
        <v>326</v>
      </c>
      <c r="R23" s="20">
        <v>309</v>
      </c>
      <c r="S23" s="53"/>
      <c r="T23" s="53"/>
    </row>
    <row r="24" spans="1:20" ht="15.75">
      <c r="A24" s="25" t="s">
        <v>17</v>
      </c>
      <c r="B24" s="31">
        <v>853</v>
      </c>
      <c r="C24" s="31">
        <v>806</v>
      </c>
      <c r="D24" s="31">
        <v>756</v>
      </c>
      <c r="E24" s="31">
        <v>792</v>
      </c>
      <c r="F24" s="40">
        <v>845</v>
      </c>
      <c r="G24" s="25">
        <v>987</v>
      </c>
      <c r="H24" s="25">
        <v>1014</v>
      </c>
      <c r="I24" s="25">
        <v>1104</v>
      </c>
      <c r="J24" s="25">
        <v>1131</v>
      </c>
      <c r="K24" s="25">
        <v>1268</v>
      </c>
      <c r="L24" s="25">
        <v>1361</v>
      </c>
      <c r="M24" s="25">
        <v>1500</v>
      </c>
      <c r="N24" s="20">
        <v>1477</v>
      </c>
      <c r="O24" s="20">
        <v>1633</v>
      </c>
      <c r="P24" s="20">
        <v>1842</v>
      </c>
      <c r="Q24" s="50">
        <v>2129</v>
      </c>
      <c r="R24" s="20">
        <v>2362</v>
      </c>
      <c r="S24" s="53"/>
      <c r="T24" s="53"/>
    </row>
    <row r="25" spans="1:20" ht="15.75">
      <c r="A25" s="25" t="s">
        <v>18</v>
      </c>
      <c r="B25" s="31">
        <v>20</v>
      </c>
      <c r="C25" s="31">
        <v>26</v>
      </c>
      <c r="D25" s="31">
        <v>26</v>
      </c>
      <c r="E25" s="31">
        <v>24</v>
      </c>
      <c r="F25" s="40">
        <v>23</v>
      </c>
      <c r="G25" s="25">
        <v>22</v>
      </c>
      <c r="H25" s="25">
        <v>19</v>
      </c>
      <c r="I25" s="25">
        <v>23</v>
      </c>
      <c r="J25" s="25">
        <v>36</v>
      </c>
      <c r="K25" s="25">
        <v>36</v>
      </c>
      <c r="L25" s="25">
        <v>23</v>
      </c>
      <c r="M25" s="25">
        <v>18</v>
      </c>
      <c r="N25" s="20">
        <v>10</v>
      </c>
      <c r="O25" s="20">
        <v>21</v>
      </c>
      <c r="P25" s="20">
        <v>19</v>
      </c>
      <c r="Q25" s="50">
        <v>25</v>
      </c>
      <c r="R25" s="20">
        <v>27</v>
      </c>
      <c r="S25" s="53"/>
      <c r="T25" s="53"/>
    </row>
    <row r="26" spans="1:20" ht="15.75">
      <c r="A26" s="25" t="s">
        <v>19</v>
      </c>
      <c r="B26" s="31">
        <v>102</v>
      </c>
      <c r="C26" s="31">
        <v>66</v>
      </c>
      <c r="D26" s="31">
        <v>57</v>
      </c>
      <c r="E26" s="31">
        <v>77</v>
      </c>
      <c r="F26" s="40">
        <v>94</v>
      </c>
      <c r="G26" s="25">
        <v>65</v>
      </c>
      <c r="H26" s="25">
        <v>61</v>
      </c>
      <c r="I26" s="25">
        <v>86</v>
      </c>
      <c r="J26" s="25">
        <v>100</v>
      </c>
      <c r="K26" s="25">
        <v>89</v>
      </c>
      <c r="L26" s="25">
        <v>68</v>
      </c>
      <c r="M26" s="25">
        <v>87</v>
      </c>
      <c r="N26" s="20">
        <v>66</v>
      </c>
      <c r="O26" s="20">
        <v>88</v>
      </c>
      <c r="P26" s="20">
        <v>91</v>
      </c>
      <c r="Q26" s="50">
        <v>93</v>
      </c>
      <c r="R26" s="20">
        <v>62</v>
      </c>
      <c r="S26" s="53"/>
      <c r="T26" s="53"/>
    </row>
    <row r="27" spans="1:20" ht="15.75">
      <c r="A27" s="25" t="s">
        <v>20</v>
      </c>
      <c r="B27" s="31">
        <v>41</v>
      </c>
      <c r="C27" s="31">
        <v>35</v>
      </c>
      <c r="D27" s="31">
        <v>44</v>
      </c>
      <c r="E27" s="31">
        <v>41</v>
      </c>
      <c r="F27" s="40">
        <v>57</v>
      </c>
      <c r="G27" s="25">
        <v>59</v>
      </c>
      <c r="H27" s="25">
        <v>64</v>
      </c>
      <c r="I27" s="25">
        <v>58</v>
      </c>
      <c r="J27" s="25">
        <v>50</v>
      </c>
      <c r="K27" s="25">
        <v>63</v>
      </c>
      <c r="L27" s="25">
        <v>59</v>
      </c>
      <c r="M27" s="25">
        <v>74</v>
      </c>
      <c r="N27" s="20">
        <v>83</v>
      </c>
      <c r="O27" s="20">
        <v>86</v>
      </c>
      <c r="P27" s="20">
        <v>88</v>
      </c>
      <c r="Q27" s="50">
        <v>82</v>
      </c>
      <c r="R27" s="20">
        <v>59</v>
      </c>
      <c r="S27" s="53"/>
      <c r="T27" s="53"/>
    </row>
    <row r="28" spans="1:20" ht="15.75">
      <c r="A28" s="25" t="s">
        <v>21</v>
      </c>
      <c r="B28" s="31">
        <v>80</v>
      </c>
      <c r="C28" s="31">
        <v>62</v>
      </c>
      <c r="D28" s="31">
        <v>66</v>
      </c>
      <c r="E28" s="31">
        <v>47</v>
      </c>
      <c r="F28" s="40">
        <v>55</v>
      </c>
      <c r="G28" s="25">
        <v>59</v>
      </c>
      <c r="H28" s="25">
        <v>46</v>
      </c>
      <c r="I28" s="25">
        <v>54</v>
      </c>
      <c r="J28" s="25">
        <v>63</v>
      </c>
      <c r="K28" s="25">
        <v>63</v>
      </c>
      <c r="L28" s="25">
        <v>84</v>
      </c>
      <c r="M28" s="25">
        <v>79</v>
      </c>
      <c r="N28" s="20">
        <v>84</v>
      </c>
      <c r="O28" s="20">
        <v>106</v>
      </c>
      <c r="P28" s="20">
        <v>86</v>
      </c>
      <c r="Q28" s="50">
        <v>85</v>
      </c>
      <c r="R28" s="20">
        <v>59</v>
      </c>
      <c r="S28" s="53"/>
      <c r="T28" s="53"/>
    </row>
    <row r="29" spans="1:20" ht="15.75">
      <c r="A29" s="25" t="s">
        <v>22</v>
      </c>
      <c r="B29" s="31">
        <v>66</v>
      </c>
      <c r="C29" s="31">
        <v>101</v>
      </c>
      <c r="D29" s="31">
        <v>78</v>
      </c>
      <c r="E29" s="31">
        <v>62</v>
      </c>
      <c r="F29" s="40">
        <v>67</v>
      </c>
      <c r="G29" s="25">
        <v>82</v>
      </c>
      <c r="H29" s="25">
        <v>105</v>
      </c>
      <c r="I29" s="25">
        <v>102</v>
      </c>
      <c r="J29" s="25">
        <v>82</v>
      </c>
      <c r="K29" s="25">
        <v>68</v>
      </c>
      <c r="L29" s="25">
        <v>68</v>
      </c>
      <c r="M29" s="25">
        <v>82</v>
      </c>
      <c r="N29" s="20">
        <v>86</v>
      </c>
      <c r="O29" s="20">
        <v>73</v>
      </c>
      <c r="P29" s="20">
        <v>78</v>
      </c>
      <c r="Q29" s="50">
        <v>60</v>
      </c>
      <c r="R29" s="20">
        <v>45</v>
      </c>
      <c r="S29" s="53"/>
      <c r="T29" s="53"/>
    </row>
    <row r="30" spans="1:20" ht="15.75">
      <c r="A30" s="25" t="s">
        <v>73</v>
      </c>
      <c r="B30" s="31">
        <v>0</v>
      </c>
      <c r="C30" s="31">
        <v>1</v>
      </c>
      <c r="D30" s="65">
        <v>0</v>
      </c>
      <c r="E30" s="65">
        <v>0</v>
      </c>
      <c r="F30" s="40">
        <v>1</v>
      </c>
      <c r="G30" s="22">
        <v>2</v>
      </c>
      <c r="H30" s="22">
        <v>1</v>
      </c>
      <c r="I30" s="22">
        <v>2</v>
      </c>
      <c r="J30" s="22">
        <v>2</v>
      </c>
      <c r="K30" s="22">
        <v>3</v>
      </c>
      <c r="L30" s="22">
        <v>2</v>
      </c>
      <c r="M30" s="22">
        <v>0</v>
      </c>
      <c r="N30" s="21">
        <v>0</v>
      </c>
      <c r="O30" s="46">
        <v>0</v>
      </c>
      <c r="P30" s="19">
        <v>0</v>
      </c>
      <c r="Q30" s="52">
        <v>0</v>
      </c>
      <c r="R30" s="20" t="s">
        <v>90</v>
      </c>
      <c r="S30" s="53"/>
      <c r="T30" s="53"/>
    </row>
    <row r="31" spans="1:20" ht="15.75">
      <c r="A31" s="25" t="s">
        <v>23</v>
      </c>
      <c r="B31" s="31">
        <v>74</v>
      </c>
      <c r="C31" s="31">
        <v>95</v>
      </c>
      <c r="D31" s="31">
        <v>79</v>
      </c>
      <c r="E31" s="31">
        <v>61</v>
      </c>
      <c r="F31" s="40">
        <v>73</v>
      </c>
      <c r="G31" s="25">
        <v>85</v>
      </c>
      <c r="H31" s="25">
        <v>106</v>
      </c>
      <c r="I31" s="25">
        <v>115</v>
      </c>
      <c r="J31" s="25">
        <v>111</v>
      </c>
      <c r="K31" s="25">
        <v>105</v>
      </c>
      <c r="L31" s="25">
        <v>133</v>
      </c>
      <c r="M31" s="25">
        <v>143</v>
      </c>
      <c r="N31" s="20">
        <v>107</v>
      </c>
      <c r="O31" s="20">
        <v>107</v>
      </c>
      <c r="P31" s="20">
        <v>107</v>
      </c>
      <c r="Q31" s="50">
        <v>91</v>
      </c>
      <c r="R31" s="20">
        <v>74</v>
      </c>
      <c r="S31" s="53"/>
      <c r="T31" s="53"/>
    </row>
    <row r="32" spans="1:20" ht="15.75">
      <c r="A32" s="25" t="s">
        <v>24</v>
      </c>
      <c r="B32" s="31">
        <v>96</v>
      </c>
      <c r="C32" s="31">
        <v>98</v>
      </c>
      <c r="D32" s="31">
        <v>107</v>
      </c>
      <c r="E32" s="31">
        <v>128</v>
      </c>
      <c r="F32" s="40">
        <v>122</v>
      </c>
      <c r="G32" s="25">
        <v>109</v>
      </c>
      <c r="H32" s="25">
        <v>125</v>
      </c>
      <c r="I32" s="25">
        <v>111</v>
      </c>
      <c r="J32" s="25">
        <v>124</v>
      </c>
      <c r="K32" s="25">
        <v>141</v>
      </c>
      <c r="L32" s="25">
        <v>157</v>
      </c>
      <c r="M32" s="25">
        <v>184</v>
      </c>
      <c r="N32" s="20">
        <v>167</v>
      </c>
      <c r="O32" s="20">
        <v>161</v>
      </c>
      <c r="P32" s="20">
        <v>140</v>
      </c>
      <c r="Q32" s="50">
        <v>155</v>
      </c>
      <c r="R32" s="20">
        <v>167</v>
      </c>
      <c r="S32" s="53"/>
      <c r="T32" s="53"/>
    </row>
    <row r="33" spans="1:20" ht="15.75">
      <c r="A33" s="25" t="s">
        <v>25</v>
      </c>
      <c r="B33" s="31">
        <v>13</v>
      </c>
      <c r="C33" s="31">
        <v>15</v>
      </c>
      <c r="D33" s="31">
        <v>11</v>
      </c>
      <c r="E33" s="31">
        <v>12</v>
      </c>
      <c r="F33" s="40">
        <v>21</v>
      </c>
      <c r="G33" s="25">
        <v>26</v>
      </c>
      <c r="H33" s="25">
        <v>23</v>
      </c>
      <c r="I33" s="25">
        <v>16</v>
      </c>
      <c r="J33" s="25">
        <v>13</v>
      </c>
      <c r="K33" s="25">
        <v>13</v>
      </c>
      <c r="L33" s="25">
        <v>15</v>
      </c>
      <c r="M33" s="25">
        <v>18</v>
      </c>
      <c r="N33" s="20">
        <v>26</v>
      </c>
      <c r="O33" s="20">
        <v>29</v>
      </c>
      <c r="P33" s="20">
        <v>29</v>
      </c>
      <c r="Q33" s="50">
        <v>36</v>
      </c>
      <c r="R33" s="20">
        <v>39</v>
      </c>
      <c r="S33" s="53"/>
      <c r="T33" s="53"/>
    </row>
    <row r="34" spans="1:20" ht="15.75">
      <c r="A34" s="25" t="s">
        <v>26</v>
      </c>
      <c r="B34" s="31">
        <v>40</v>
      </c>
      <c r="C34" s="31">
        <v>39</v>
      </c>
      <c r="D34" s="31">
        <v>36</v>
      </c>
      <c r="E34" s="31">
        <v>38</v>
      </c>
      <c r="F34" s="40">
        <v>53</v>
      </c>
      <c r="G34" s="25">
        <v>60</v>
      </c>
      <c r="H34" s="25">
        <v>74</v>
      </c>
      <c r="I34" s="25">
        <v>61</v>
      </c>
      <c r="J34" s="25">
        <v>23</v>
      </c>
      <c r="K34" s="25">
        <v>37</v>
      </c>
      <c r="L34" s="25">
        <v>50</v>
      </c>
      <c r="M34" s="25">
        <v>44</v>
      </c>
      <c r="N34" s="20">
        <v>37</v>
      </c>
      <c r="O34" s="20">
        <v>35</v>
      </c>
      <c r="P34" s="20">
        <v>38</v>
      </c>
      <c r="Q34" s="50">
        <v>44</v>
      </c>
      <c r="R34" s="20">
        <v>46</v>
      </c>
      <c r="S34" s="53"/>
      <c r="T34" s="53"/>
    </row>
    <row r="35" spans="1:20" ht="15.75">
      <c r="A35" s="25" t="s">
        <v>27</v>
      </c>
      <c r="B35" s="31">
        <v>53</v>
      </c>
      <c r="C35" s="31">
        <v>60</v>
      </c>
      <c r="D35" s="31">
        <v>60</v>
      </c>
      <c r="E35" s="31">
        <v>41</v>
      </c>
      <c r="F35" s="40">
        <v>52</v>
      </c>
      <c r="G35" s="25">
        <v>81</v>
      </c>
      <c r="H35" s="25">
        <v>80</v>
      </c>
      <c r="I35" s="25">
        <v>66</v>
      </c>
      <c r="J35" s="25">
        <v>74</v>
      </c>
      <c r="K35" s="25">
        <v>64</v>
      </c>
      <c r="L35" s="25">
        <v>94</v>
      </c>
      <c r="M35" s="25">
        <v>90</v>
      </c>
      <c r="N35" s="20">
        <v>95</v>
      </c>
      <c r="O35" s="20">
        <v>113</v>
      </c>
      <c r="P35" s="20">
        <v>104</v>
      </c>
      <c r="Q35" s="50">
        <v>102</v>
      </c>
      <c r="R35" s="20">
        <v>67</v>
      </c>
      <c r="S35" s="53"/>
      <c r="T35" s="53"/>
    </row>
    <row r="36" spans="1:20" ht="15.75">
      <c r="A36" s="25" t="s">
        <v>28</v>
      </c>
      <c r="B36" s="31">
        <v>389</v>
      </c>
      <c r="C36" s="31">
        <v>415</v>
      </c>
      <c r="D36" s="31">
        <v>431</v>
      </c>
      <c r="E36" s="31">
        <v>439</v>
      </c>
      <c r="F36" s="40">
        <v>543</v>
      </c>
      <c r="G36" s="25">
        <v>689</v>
      </c>
      <c r="H36" s="25">
        <v>808</v>
      </c>
      <c r="I36" s="25">
        <v>978</v>
      </c>
      <c r="J36" s="25">
        <v>1035</v>
      </c>
      <c r="K36" s="25">
        <v>1017</v>
      </c>
      <c r="L36" s="25">
        <v>899</v>
      </c>
      <c r="M36" s="25">
        <v>1009</v>
      </c>
      <c r="N36" s="20">
        <v>1115</v>
      </c>
      <c r="O36" s="20">
        <v>1169</v>
      </c>
      <c r="P36" s="20">
        <v>1169</v>
      </c>
      <c r="Q36" s="50">
        <v>1110</v>
      </c>
      <c r="R36" s="20">
        <v>1101</v>
      </c>
      <c r="S36" s="53"/>
      <c r="T36" s="53"/>
    </row>
    <row r="37" spans="1:20" ht="15.75">
      <c r="A37" s="25" t="s">
        <v>29</v>
      </c>
      <c r="B37" s="31">
        <v>31</v>
      </c>
      <c r="C37" s="31">
        <v>35</v>
      </c>
      <c r="D37" s="31">
        <v>33</v>
      </c>
      <c r="E37" s="31">
        <v>34</v>
      </c>
      <c r="F37" s="40">
        <v>62</v>
      </c>
      <c r="G37" s="25">
        <v>48</v>
      </c>
      <c r="H37" s="25">
        <v>43</v>
      </c>
      <c r="I37" s="25">
        <v>60</v>
      </c>
      <c r="J37" s="25">
        <v>58</v>
      </c>
      <c r="K37" s="25">
        <v>49</v>
      </c>
      <c r="L37" s="25">
        <v>33</v>
      </c>
      <c r="M37" s="25">
        <v>38</v>
      </c>
      <c r="N37" s="20">
        <v>47</v>
      </c>
      <c r="O37" s="20">
        <v>65</v>
      </c>
      <c r="P37" s="20">
        <v>48</v>
      </c>
      <c r="Q37" s="50">
        <v>65</v>
      </c>
      <c r="R37" s="20">
        <v>63</v>
      </c>
      <c r="S37" s="53"/>
      <c r="T37" s="53"/>
    </row>
    <row r="38" spans="1:20" ht="15.75">
      <c r="A38" s="25" t="s">
        <v>30</v>
      </c>
      <c r="B38" s="31">
        <v>207</v>
      </c>
      <c r="C38" s="31">
        <v>221</v>
      </c>
      <c r="D38" s="31">
        <v>241</v>
      </c>
      <c r="E38" s="31">
        <v>291</v>
      </c>
      <c r="F38" s="40">
        <v>382</v>
      </c>
      <c r="G38" s="25">
        <v>418</v>
      </c>
      <c r="H38" s="25">
        <v>438</v>
      </c>
      <c r="I38" s="25">
        <v>422</v>
      </c>
      <c r="J38" s="25">
        <v>464</v>
      </c>
      <c r="K38" s="25">
        <v>451</v>
      </c>
      <c r="L38" s="25">
        <v>453</v>
      </c>
      <c r="M38" s="25">
        <v>484</v>
      </c>
      <c r="N38" s="20">
        <v>548</v>
      </c>
      <c r="O38" s="20">
        <v>567</v>
      </c>
      <c r="P38" s="20">
        <v>604</v>
      </c>
      <c r="Q38" s="50">
        <v>612</v>
      </c>
      <c r="R38" s="20">
        <v>591</v>
      </c>
      <c r="S38" s="53"/>
      <c r="T38" s="53"/>
    </row>
    <row r="39" spans="1:20" ht="15.75">
      <c r="A39" s="25" t="s">
        <v>31</v>
      </c>
      <c r="B39" s="31">
        <v>172</v>
      </c>
      <c r="C39" s="31">
        <v>155</v>
      </c>
      <c r="D39" s="31">
        <v>146</v>
      </c>
      <c r="E39" s="31">
        <v>178</v>
      </c>
      <c r="F39" s="40">
        <v>194</v>
      </c>
      <c r="G39" s="25">
        <v>160</v>
      </c>
      <c r="H39" s="25">
        <v>143</v>
      </c>
      <c r="I39" s="25">
        <v>172</v>
      </c>
      <c r="J39" s="25">
        <v>169</v>
      </c>
      <c r="K39" s="25">
        <v>219</v>
      </c>
      <c r="L39" s="25">
        <v>206</v>
      </c>
      <c r="M39" s="25">
        <v>218</v>
      </c>
      <c r="N39" s="20">
        <v>257</v>
      </c>
      <c r="O39" s="20">
        <v>241</v>
      </c>
      <c r="P39" s="20">
        <v>264</v>
      </c>
      <c r="Q39" s="50">
        <v>308</v>
      </c>
      <c r="R39" s="20">
        <v>333</v>
      </c>
      <c r="S39" s="53"/>
      <c r="T39" s="53"/>
    </row>
    <row r="40" spans="1:20" ht="15.75">
      <c r="A40" s="25" t="s">
        <v>32</v>
      </c>
      <c r="B40" s="31">
        <v>253</v>
      </c>
      <c r="C40" s="31">
        <v>248</v>
      </c>
      <c r="D40" s="31">
        <v>220</v>
      </c>
      <c r="E40" s="31">
        <v>247</v>
      </c>
      <c r="F40" s="40">
        <v>303</v>
      </c>
      <c r="G40" s="25">
        <v>380</v>
      </c>
      <c r="H40" s="25">
        <v>479</v>
      </c>
      <c r="I40" s="25">
        <v>446</v>
      </c>
      <c r="J40" s="25">
        <v>400</v>
      </c>
      <c r="K40" s="25">
        <v>474</v>
      </c>
      <c r="L40" s="25">
        <v>447</v>
      </c>
      <c r="M40" s="25">
        <v>426</v>
      </c>
      <c r="N40" s="20">
        <v>411</v>
      </c>
      <c r="O40" s="20">
        <v>377</v>
      </c>
      <c r="P40" s="20">
        <v>410</v>
      </c>
      <c r="Q40" s="50">
        <v>412</v>
      </c>
      <c r="R40" s="20">
        <v>452</v>
      </c>
      <c r="S40" s="53"/>
      <c r="T40" s="53"/>
    </row>
    <row r="41" spans="1:20" ht="15.75">
      <c r="A41" s="25" t="s">
        <v>33</v>
      </c>
      <c r="B41" s="31">
        <v>357</v>
      </c>
      <c r="C41" s="31">
        <v>314</v>
      </c>
      <c r="D41" s="31">
        <v>288</v>
      </c>
      <c r="E41" s="31">
        <v>265</v>
      </c>
      <c r="F41" s="40">
        <v>327</v>
      </c>
      <c r="G41" s="25">
        <v>396</v>
      </c>
      <c r="H41" s="25">
        <v>416</v>
      </c>
      <c r="I41" s="25">
        <v>437</v>
      </c>
      <c r="J41" s="25">
        <v>482</v>
      </c>
      <c r="K41" s="25">
        <v>472</v>
      </c>
      <c r="L41" s="25">
        <v>464</v>
      </c>
      <c r="M41" s="25">
        <v>497</v>
      </c>
      <c r="N41" s="20">
        <v>484</v>
      </c>
      <c r="O41" s="20">
        <v>515</v>
      </c>
      <c r="P41" s="20">
        <v>519</v>
      </c>
      <c r="Q41" s="50">
        <v>610</v>
      </c>
      <c r="R41" s="20">
        <v>742</v>
      </c>
      <c r="S41" s="53"/>
      <c r="T41" s="53"/>
    </row>
    <row r="42" spans="1:20" ht="15.75">
      <c r="A42" s="25" t="s">
        <v>34</v>
      </c>
      <c r="B42" s="31">
        <v>87</v>
      </c>
      <c r="C42" s="31">
        <v>55</v>
      </c>
      <c r="D42" s="31">
        <v>43</v>
      </c>
      <c r="E42" s="31">
        <v>63</v>
      </c>
      <c r="F42" s="40">
        <v>53</v>
      </c>
      <c r="G42" s="25">
        <v>54</v>
      </c>
      <c r="H42" s="25">
        <v>63</v>
      </c>
      <c r="I42" s="25">
        <v>68</v>
      </c>
      <c r="J42" s="25">
        <v>63</v>
      </c>
      <c r="K42" s="25">
        <v>65</v>
      </c>
      <c r="L42" s="25">
        <v>64</v>
      </c>
      <c r="M42" s="25">
        <v>64</v>
      </c>
      <c r="N42" s="20">
        <v>61</v>
      </c>
      <c r="O42" s="20">
        <v>47</v>
      </c>
      <c r="P42" s="20">
        <v>54</v>
      </c>
      <c r="Q42" s="50">
        <v>65</v>
      </c>
      <c r="R42" s="20">
        <v>58</v>
      </c>
      <c r="S42" s="53"/>
      <c r="T42" s="53"/>
    </row>
    <row r="43" spans="1:20" ht="15.75">
      <c r="A43" s="25" t="s">
        <v>35</v>
      </c>
      <c r="B43" s="31">
        <v>334</v>
      </c>
      <c r="C43" s="31">
        <v>353</v>
      </c>
      <c r="D43" s="31">
        <v>346</v>
      </c>
      <c r="E43" s="31">
        <v>349</v>
      </c>
      <c r="F43" s="40">
        <v>392</v>
      </c>
      <c r="G43" s="25">
        <v>427</v>
      </c>
      <c r="H43" s="25">
        <v>454</v>
      </c>
      <c r="I43" s="25">
        <v>446</v>
      </c>
      <c r="J43" s="25">
        <v>439</v>
      </c>
      <c r="K43" s="25">
        <v>486</v>
      </c>
      <c r="L43" s="25">
        <v>491</v>
      </c>
      <c r="M43" s="25">
        <v>496</v>
      </c>
      <c r="N43" s="20">
        <v>489</v>
      </c>
      <c r="O43" s="20">
        <v>490</v>
      </c>
      <c r="P43" s="20">
        <v>475</v>
      </c>
      <c r="Q43" s="50">
        <v>486</v>
      </c>
      <c r="R43" s="20">
        <v>447</v>
      </c>
      <c r="S43" s="53"/>
      <c r="T43" s="53"/>
    </row>
    <row r="44" spans="1:20" ht="15.75">
      <c r="A44" s="25" t="s">
        <v>36</v>
      </c>
      <c r="B44" s="31">
        <v>34</v>
      </c>
      <c r="C44" s="31">
        <v>34</v>
      </c>
      <c r="D44" s="31">
        <v>36</v>
      </c>
      <c r="E44" s="31">
        <v>24</v>
      </c>
      <c r="F44" s="40">
        <v>19</v>
      </c>
      <c r="G44" s="25">
        <v>25</v>
      </c>
      <c r="H44" s="25">
        <v>22</v>
      </c>
      <c r="I44" s="25">
        <v>33</v>
      </c>
      <c r="J44" s="25">
        <v>48</v>
      </c>
      <c r="K44" s="25">
        <v>39</v>
      </c>
      <c r="L44" s="25">
        <v>28</v>
      </c>
      <c r="M44" s="25">
        <v>35</v>
      </c>
      <c r="N44" s="20">
        <v>39</v>
      </c>
      <c r="O44" s="20">
        <v>32</v>
      </c>
      <c r="P44" s="20">
        <v>29</v>
      </c>
      <c r="Q44" s="50">
        <v>35</v>
      </c>
      <c r="R44" s="20">
        <v>42</v>
      </c>
      <c r="S44" s="53"/>
      <c r="T44" s="53"/>
    </row>
    <row r="45" spans="1:20" ht="15.75">
      <c r="A45" s="25" t="s">
        <v>37</v>
      </c>
      <c r="B45" s="31">
        <v>31</v>
      </c>
      <c r="C45" s="31">
        <v>34</v>
      </c>
      <c r="D45" s="31">
        <v>59</v>
      </c>
      <c r="E45" s="31">
        <v>38</v>
      </c>
      <c r="F45" s="40">
        <v>52</v>
      </c>
      <c r="G45" s="25">
        <v>152</v>
      </c>
      <c r="H45" s="25">
        <v>174</v>
      </c>
      <c r="I45" s="25">
        <v>186</v>
      </c>
      <c r="J45" s="25">
        <v>163</v>
      </c>
      <c r="K45" s="25">
        <v>150</v>
      </c>
      <c r="L45" s="25">
        <v>140</v>
      </c>
      <c r="M45" s="25">
        <v>206</v>
      </c>
      <c r="N45" s="20">
        <v>192</v>
      </c>
      <c r="O45" s="20">
        <v>223</v>
      </c>
      <c r="P45" s="20">
        <v>234</v>
      </c>
      <c r="Q45" s="50">
        <v>231</v>
      </c>
      <c r="R45" s="20">
        <v>176</v>
      </c>
      <c r="S45" s="53"/>
      <c r="T45" s="53"/>
    </row>
    <row r="46" spans="1:20" ht="15.75">
      <c r="A46" s="25" t="s">
        <v>38</v>
      </c>
      <c r="B46" s="31">
        <v>37</v>
      </c>
      <c r="C46" s="31">
        <v>40</v>
      </c>
      <c r="D46" s="31">
        <v>44</v>
      </c>
      <c r="E46" s="31">
        <v>44</v>
      </c>
      <c r="F46" s="40">
        <v>40</v>
      </c>
      <c r="G46" s="25">
        <v>56</v>
      </c>
      <c r="H46" s="25">
        <v>49</v>
      </c>
      <c r="I46" s="25">
        <v>51</v>
      </c>
      <c r="J46" s="25">
        <v>57</v>
      </c>
      <c r="K46" s="25">
        <v>62</v>
      </c>
      <c r="L46" s="25">
        <v>82</v>
      </c>
      <c r="M46" s="25">
        <v>76</v>
      </c>
      <c r="N46" s="20">
        <v>90</v>
      </c>
      <c r="O46" s="20">
        <v>98</v>
      </c>
      <c r="P46" s="20">
        <v>84</v>
      </c>
      <c r="Q46" s="50">
        <v>88</v>
      </c>
      <c r="R46" s="20">
        <v>89</v>
      </c>
      <c r="S46" s="53"/>
      <c r="T46" s="53"/>
    </row>
    <row r="47" spans="1:20" ht="15.75">
      <c r="A47" s="25" t="s">
        <v>39</v>
      </c>
      <c r="B47" s="31">
        <v>19</v>
      </c>
      <c r="C47" s="31">
        <v>17</v>
      </c>
      <c r="D47" s="31">
        <v>19</v>
      </c>
      <c r="E47" s="31">
        <v>17</v>
      </c>
      <c r="F47" s="40">
        <v>23</v>
      </c>
      <c r="G47" s="25">
        <v>34</v>
      </c>
      <c r="H47" s="25">
        <v>30</v>
      </c>
      <c r="I47" s="25">
        <v>37</v>
      </c>
      <c r="J47" s="25">
        <v>35</v>
      </c>
      <c r="K47" s="25">
        <v>33</v>
      </c>
      <c r="L47" s="25">
        <v>23</v>
      </c>
      <c r="M47" s="25">
        <v>29</v>
      </c>
      <c r="N47" s="20">
        <v>29</v>
      </c>
      <c r="O47" s="20">
        <v>28</v>
      </c>
      <c r="P47" s="20">
        <v>20</v>
      </c>
      <c r="Q47" s="50">
        <v>12</v>
      </c>
      <c r="R47" s="20">
        <v>20</v>
      </c>
      <c r="S47" s="53"/>
      <c r="T47" s="53"/>
    </row>
    <row r="48" spans="1:20" ht="15.75">
      <c r="A48" s="25" t="s">
        <v>40</v>
      </c>
      <c r="B48" s="31">
        <v>134</v>
      </c>
      <c r="C48" s="31">
        <v>135</v>
      </c>
      <c r="D48" s="31">
        <v>155</v>
      </c>
      <c r="E48" s="31">
        <v>134</v>
      </c>
      <c r="F48" s="40">
        <v>163</v>
      </c>
      <c r="G48" s="25">
        <v>175</v>
      </c>
      <c r="H48" s="25">
        <v>162</v>
      </c>
      <c r="I48" s="25">
        <v>184</v>
      </c>
      <c r="J48" s="25">
        <v>221</v>
      </c>
      <c r="K48" s="25">
        <v>209</v>
      </c>
      <c r="L48" s="25">
        <v>191</v>
      </c>
      <c r="M48" s="25">
        <v>181</v>
      </c>
      <c r="N48" s="20">
        <v>200</v>
      </c>
      <c r="O48" s="20">
        <v>200</v>
      </c>
      <c r="P48" s="20">
        <v>212</v>
      </c>
      <c r="Q48" s="50">
        <v>191</v>
      </c>
      <c r="R48" s="20">
        <v>210</v>
      </c>
      <c r="S48" s="53"/>
      <c r="T48" s="53"/>
    </row>
    <row r="49" spans="1:20" ht="15.75">
      <c r="A49" s="25" t="s">
        <v>41</v>
      </c>
      <c r="B49" s="31">
        <v>74</v>
      </c>
      <c r="C49" s="31">
        <v>65</v>
      </c>
      <c r="D49" s="31">
        <v>56</v>
      </c>
      <c r="E49" s="31">
        <v>63</v>
      </c>
      <c r="F49" s="40">
        <v>68</v>
      </c>
      <c r="G49" s="25">
        <v>87</v>
      </c>
      <c r="H49" s="25">
        <v>86</v>
      </c>
      <c r="I49" s="25">
        <v>93</v>
      </c>
      <c r="J49" s="25">
        <v>98</v>
      </c>
      <c r="K49" s="25">
        <v>160</v>
      </c>
      <c r="L49" s="25">
        <v>204</v>
      </c>
      <c r="M49" s="25">
        <v>208</v>
      </c>
      <c r="N49" s="20">
        <v>219</v>
      </c>
      <c r="O49" s="20">
        <v>207</v>
      </c>
      <c r="P49" s="20">
        <v>230</v>
      </c>
      <c r="Q49" s="50">
        <v>217</v>
      </c>
      <c r="R49" s="20">
        <v>200</v>
      </c>
      <c r="S49" s="53"/>
      <c r="T49" s="53"/>
    </row>
    <row r="50" spans="1:20" ht="15.75">
      <c r="A50" s="25" t="s">
        <v>42</v>
      </c>
      <c r="B50" s="31">
        <v>148</v>
      </c>
      <c r="C50" s="31">
        <v>149</v>
      </c>
      <c r="D50" s="31">
        <v>142</v>
      </c>
      <c r="E50" s="31">
        <v>98</v>
      </c>
      <c r="F50" s="40">
        <v>118</v>
      </c>
      <c r="G50" s="25">
        <v>102</v>
      </c>
      <c r="H50" s="25">
        <v>88</v>
      </c>
      <c r="I50" s="25">
        <v>121</v>
      </c>
      <c r="J50" s="25">
        <v>111</v>
      </c>
      <c r="K50" s="25">
        <v>91</v>
      </c>
      <c r="L50" s="25">
        <v>104</v>
      </c>
      <c r="M50" s="25">
        <v>100</v>
      </c>
      <c r="N50" s="20">
        <v>107</v>
      </c>
      <c r="O50" s="20">
        <v>116</v>
      </c>
      <c r="P50" s="20">
        <v>144</v>
      </c>
      <c r="Q50" s="50">
        <v>102</v>
      </c>
      <c r="R50" s="20">
        <v>105</v>
      </c>
      <c r="S50" s="53"/>
      <c r="T50" s="53"/>
    </row>
    <row r="51" spans="1:20" ht="15.75">
      <c r="A51" s="25" t="s">
        <v>43</v>
      </c>
      <c r="B51" s="31">
        <v>66</v>
      </c>
      <c r="C51" s="31">
        <v>55</v>
      </c>
      <c r="D51" s="31">
        <v>59</v>
      </c>
      <c r="E51" s="31">
        <v>48</v>
      </c>
      <c r="F51" s="40">
        <v>66</v>
      </c>
      <c r="G51" s="25">
        <v>80</v>
      </c>
      <c r="H51" s="25">
        <v>78</v>
      </c>
      <c r="I51" s="25">
        <v>87</v>
      </c>
      <c r="J51" s="25">
        <v>107</v>
      </c>
      <c r="K51" s="25">
        <v>108</v>
      </c>
      <c r="L51" s="25">
        <v>108</v>
      </c>
      <c r="M51" s="25">
        <v>116</v>
      </c>
      <c r="N51" s="20">
        <v>132</v>
      </c>
      <c r="O51" s="20">
        <v>128</v>
      </c>
      <c r="P51" s="20">
        <v>126</v>
      </c>
      <c r="Q51" s="50">
        <v>135</v>
      </c>
      <c r="R51" s="20">
        <v>141</v>
      </c>
      <c r="S51" s="53"/>
      <c r="T51" s="53"/>
    </row>
    <row r="52" spans="1:20" ht="15.75">
      <c r="A52" s="25" t="s">
        <v>44</v>
      </c>
      <c r="B52" s="31">
        <v>210</v>
      </c>
      <c r="C52" s="31">
        <v>195</v>
      </c>
      <c r="D52" s="31">
        <v>223</v>
      </c>
      <c r="E52" s="31">
        <v>227</v>
      </c>
      <c r="F52" s="40">
        <v>280</v>
      </c>
      <c r="G52" s="25">
        <v>259</v>
      </c>
      <c r="H52" s="25">
        <v>284</v>
      </c>
      <c r="I52" s="25">
        <v>265</v>
      </c>
      <c r="J52" s="25">
        <v>305</v>
      </c>
      <c r="K52" s="25">
        <v>286</v>
      </c>
      <c r="L52" s="25">
        <v>243</v>
      </c>
      <c r="M52" s="25">
        <v>275</v>
      </c>
      <c r="N52" s="20">
        <v>305</v>
      </c>
      <c r="O52" s="20">
        <v>332</v>
      </c>
      <c r="P52" s="20">
        <v>377</v>
      </c>
      <c r="Q52" s="50">
        <v>387</v>
      </c>
      <c r="R52" s="20">
        <v>372</v>
      </c>
      <c r="S52" s="53"/>
      <c r="T52" s="53"/>
    </row>
    <row r="53" spans="1:20" ht="15.75">
      <c r="A53" s="25" t="s">
        <v>45</v>
      </c>
      <c r="B53" s="31">
        <v>44</v>
      </c>
      <c r="C53" s="31">
        <v>36</v>
      </c>
      <c r="D53" s="31">
        <v>41</v>
      </c>
      <c r="E53" s="31">
        <v>43</v>
      </c>
      <c r="F53" s="40">
        <v>44</v>
      </c>
      <c r="G53" s="25">
        <v>42</v>
      </c>
      <c r="H53" s="25">
        <v>41</v>
      </c>
      <c r="I53" s="25">
        <v>43</v>
      </c>
      <c r="J53" s="25">
        <v>36</v>
      </c>
      <c r="K53" s="25">
        <v>49</v>
      </c>
      <c r="L53" s="25">
        <v>44</v>
      </c>
      <c r="M53" s="25">
        <v>55</v>
      </c>
      <c r="N53" s="20">
        <v>55</v>
      </c>
      <c r="O53" s="20">
        <v>65</v>
      </c>
      <c r="P53" s="20">
        <v>63</v>
      </c>
      <c r="Q53" s="50">
        <v>40</v>
      </c>
      <c r="R53" s="20">
        <v>29</v>
      </c>
      <c r="S53" s="53"/>
      <c r="T53" s="53"/>
    </row>
    <row r="54" spans="1:20" ht="15.75">
      <c r="A54" s="25" t="s">
        <v>46</v>
      </c>
      <c r="B54" s="31">
        <v>13</v>
      </c>
      <c r="C54" s="31">
        <v>17</v>
      </c>
      <c r="D54" s="31">
        <v>27</v>
      </c>
      <c r="E54" s="31">
        <v>12</v>
      </c>
      <c r="F54" s="40">
        <v>13</v>
      </c>
      <c r="G54" s="25">
        <v>12</v>
      </c>
      <c r="H54" s="25">
        <v>9</v>
      </c>
      <c r="I54" s="25">
        <v>4</v>
      </c>
      <c r="J54" s="25">
        <v>5</v>
      </c>
      <c r="K54" s="25">
        <v>10</v>
      </c>
      <c r="L54" s="25">
        <v>15</v>
      </c>
      <c r="M54" s="25">
        <v>15</v>
      </c>
      <c r="N54" s="20">
        <v>11</v>
      </c>
      <c r="O54" s="20">
        <v>16</v>
      </c>
      <c r="P54" s="20">
        <v>12</v>
      </c>
      <c r="Q54" s="50">
        <v>16</v>
      </c>
      <c r="R54" s="20">
        <v>15</v>
      </c>
      <c r="S54" s="53"/>
      <c r="T54" s="53"/>
    </row>
    <row r="55" spans="1:20" ht="15.75">
      <c r="A55" s="25" t="s">
        <v>47</v>
      </c>
      <c r="B55" s="31">
        <v>43</v>
      </c>
      <c r="C55" s="31">
        <v>33</v>
      </c>
      <c r="D55" s="31">
        <v>20</v>
      </c>
      <c r="E55" s="31">
        <v>12</v>
      </c>
      <c r="F55" s="40">
        <v>10</v>
      </c>
      <c r="G55" s="25">
        <v>22</v>
      </c>
      <c r="H55" s="25">
        <v>22</v>
      </c>
      <c r="I55" s="25">
        <v>28</v>
      </c>
      <c r="J55" s="25">
        <v>13</v>
      </c>
      <c r="K55" s="25">
        <v>13</v>
      </c>
      <c r="L55" s="25">
        <v>17</v>
      </c>
      <c r="M55" s="25">
        <v>34</v>
      </c>
      <c r="N55" s="20">
        <v>31</v>
      </c>
      <c r="O55" s="20">
        <v>41</v>
      </c>
      <c r="P55" s="20">
        <v>48</v>
      </c>
      <c r="Q55" s="50">
        <v>46</v>
      </c>
      <c r="R55" s="20">
        <v>45</v>
      </c>
      <c r="S55" s="53"/>
      <c r="T55" s="53"/>
    </row>
    <row r="56" spans="1:20" ht="15.75">
      <c r="A56" s="25" t="s">
        <v>48</v>
      </c>
      <c r="B56" s="31">
        <v>79</v>
      </c>
      <c r="C56" s="31">
        <v>102</v>
      </c>
      <c r="D56" s="31">
        <v>80</v>
      </c>
      <c r="E56" s="31">
        <v>81</v>
      </c>
      <c r="F56" s="40">
        <v>117</v>
      </c>
      <c r="G56" s="25">
        <v>92</v>
      </c>
      <c r="H56" s="25">
        <v>96</v>
      </c>
      <c r="I56" s="25">
        <v>124</v>
      </c>
      <c r="J56" s="25">
        <v>124</v>
      </c>
      <c r="K56" s="25">
        <v>168</v>
      </c>
      <c r="L56" s="25">
        <v>179</v>
      </c>
      <c r="M56" s="25">
        <v>172</v>
      </c>
      <c r="N56" s="20">
        <v>199</v>
      </c>
      <c r="O56" s="20">
        <v>158</v>
      </c>
      <c r="P56" s="20">
        <v>154</v>
      </c>
      <c r="Q56" s="50">
        <v>110</v>
      </c>
      <c r="R56" s="20">
        <v>82</v>
      </c>
      <c r="S56" s="53"/>
      <c r="T56" s="53"/>
    </row>
    <row r="57" spans="1:20" ht="15.75">
      <c r="A57" s="25" t="s">
        <v>49</v>
      </c>
      <c r="B57" s="31">
        <v>677</v>
      </c>
      <c r="C57" s="31">
        <v>671</v>
      </c>
      <c r="D57" s="31">
        <v>598</v>
      </c>
      <c r="E57" s="31">
        <v>577</v>
      </c>
      <c r="F57" s="40">
        <v>680</v>
      </c>
      <c r="G57" s="25">
        <v>704</v>
      </c>
      <c r="H57" s="25">
        <v>743</v>
      </c>
      <c r="I57" s="25">
        <v>871</v>
      </c>
      <c r="J57" s="25">
        <v>939</v>
      </c>
      <c r="K57" s="25">
        <v>1008</v>
      </c>
      <c r="L57" s="25">
        <v>991</v>
      </c>
      <c r="M57" s="25">
        <v>1057</v>
      </c>
      <c r="N57" s="20">
        <v>985</v>
      </c>
      <c r="O57" s="20">
        <v>1029</v>
      </c>
      <c r="P57" s="20">
        <v>1009</v>
      </c>
      <c r="Q57" s="50">
        <v>933</v>
      </c>
      <c r="R57" s="20">
        <v>863</v>
      </c>
      <c r="S57" s="53"/>
      <c r="T57" s="53"/>
    </row>
    <row r="58" spans="1:20" ht="15.75">
      <c r="A58" s="25" t="s">
        <v>50</v>
      </c>
      <c r="B58" s="31">
        <v>82</v>
      </c>
      <c r="C58" s="31">
        <v>83</v>
      </c>
      <c r="D58" s="31">
        <v>76</v>
      </c>
      <c r="E58" s="31">
        <v>81</v>
      </c>
      <c r="F58" s="40">
        <v>60</v>
      </c>
      <c r="G58" s="25">
        <v>58</v>
      </c>
      <c r="H58" s="25">
        <v>60</v>
      </c>
      <c r="I58" s="25">
        <v>69</v>
      </c>
      <c r="J58" s="25">
        <v>60</v>
      </c>
      <c r="K58" s="25">
        <v>51</v>
      </c>
      <c r="L58" s="25">
        <v>65</v>
      </c>
      <c r="M58" s="25">
        <v>67</v>
      </c>
      <c r="N58" s="20">
        <v>70</v>
      </c>
      <c r="O58" s="20">
        <v>90</v>
      </c>
      <c r="P58" s="20">
        <v>104</v>
      </c>
      <c r="Q58" s="50">
        <v>126</v>
      </c>
      <c r="R58" s="20">
        <v>132</v>
      </c>
      <c r="S58" s="53"/>
      <c r="T58" s="53"/>
    </row>
    <row r="59" spans="1:20" ht="15.75">
      <c r="A59" s="25" t="s">
        <v>51</v>
      </c>
      <c r="B59" s="31">
        <v>24</v>
      </c>
      <c r="C59" s="31">
        <v>24</v>
      </c>
      <c r="D59" s="31">
        <v>31</v>
      </c>
      <c r="E59" s="31">
        <v>32</v>
      </c>
      <c r="F59" s="40">
        <v>25</v>
      </c>
      <c r="G59" s="25">
        <v>33</v>
      </c>
      <c r="H59" s="25">
        <v>33</v>
      </c>
      <c r="I59" s="25">
        <v>35</v>
      </c>
      <c r="J59" s="25">
        <v>33</v>
      </c>
      <c r="K59" s="25">
        <v>35</v>
      </c>
      <c r="L59" s="25">
        <v>39</v>
      </c>
      <c r="M59" s="25">
        <v>43</v>
      </c>
      <c r="N59" s="20">
        <v>47</v>
      </c>
      <c r="O59" s="20">
        <v>58</v>
      </c>
      <c r="P59" s="20">
        <v>57</v>
      </c>
      <c r="Q59" s="50">
        <v>53</v>
      </c>
      <c r="R59" s="20">
        <v>37</v>
      </c>
      <c r="S59" s="53"/>
      <c r="T59" s="53"/>
    </row>
    <row r="60" spans="1:20" ht="15.75">
      <c r="A60" s="25" t="s">
        <v>52</v>
      </c>
      <c r="B60" s="31">
        <v>139</v>
      </c>
      <c r="C60" s="31">
        <v>129</v>
      </c>
      <c r="D60" s="31">
        <v>147</v>
      </c>
      <c r="E60" s="31">
        <v>160</v>
      </c>
      <c r="F60" s="40">
        <v>127</v>
      </c>
      <c r="G60" s="25">
        <v>127</v>
      </c>
      <c r="H60" s="25">
        <v>103</v>
      </c>
      <c r="I60" s="25">
        <v>86</v>
      </c>
      <c r="J60" s="25">
        <v>88</v>
      </c>
      <c r="K60" s="25">
        <v>90</v>
      </c>
      <c r="L60" s="25">
        <v>88</v>
      </c>
      <c r="M60" s="25">
        <v>122</v>
      </c>
      <c r="N60" s="20">
        <v>105</v>
      </c>
      <c r="O60" s="20">
        <v>115</v>
      </c>
      <c r="P60" s="20">
        <v>120</v>
      </c>
      <c r="Q60" s="50">
        <v>119</v>
      </c>
      <c r="R60" s="20">
        <v>136</v>
      </c>
      <c r="S60" s="53"/>
      <c r="T60" s="53"/>
    </row>
    <row r="61" spans="1:20" ht="15.75">
      <c r="A61" s="25" t="s">
        <v>53</v>
      </c>
      <c r="B61" s="31">
        <v>124</v>
      </c>
      <c r="C61" s="31">
        <v>116</v>
      </c>
      <c r="D61" s="31">
        <v>166</v>
      </c>
      <c r="E61" s="31">
        <v>177</v>
      </c>
      <c r="F61" s="40">
        <v>149</v>
      </c>
      <c r="G61" s="25">
        <v>176</v>
      </c>
      <c r="H61" s="25">
        <v>170</v>
      </c>
      <c r="I61" s="25">
        <v>190</v>
      </c>
      <c r="J61" s="25">
        <v>188</v>
      </c>
      <c r="K61" s="25">
        <v>194</v>
      </c>
      <c r="L61" s="25">
        <v>179</v>
      </c>
      <c r="M61" s="25">
        <v>184</v>
      </c>
      <c r="N61" s="20">
        <v>224</v>
      </c>
      <c r="O61" s="20">
        <v>203</v>
      </c>
      <c r="P61" s="20">
        <v>209</v>
      </c>
      <c r="Q61" s="50">
        <v>190</v>
      </c>
      <c r="R61" s="20">
        <v>177</v>
      </c>
      <c r="S61" s="53"/>
      <c r="T61" s="53"/>
    </row>
    <row r="62" spans="1:20" ht="15.75">
      <c r="A62" s="25" t="s">
        <v>54</v>
      </c>
      <c r="B62" s="31">
        <v>67</v>
      </c>
      <c r="C62" s="31">
        <v>53</v>
      </c>
      <c r="D62" s="31">
        <v>45</v>
      </c>
      <c r="E62" s="31">
        <v>62</v>
      </c>
      <c r="F62" s="40">
        <v>66</v>
      </c>
      <c r="G62" s="25">
        <v>74</v>
      </c>
      <c r="H62" s="25">
        <v>67</v>
      </c>
      <c r="I62" s="25">
        <v>88</v>
      </c>
      <c r="J62" s="25">
        <v>90</v>
      </c>
      <c r="K62" s="25">
        <v>103</v>
      </c>
      <c r="L62" s="25">
        <v>88</v>
      </c>
      <c r="M62" s="25">
        <v>79</v>
      </c>
      <c r="N62" s="20">
        <v>66</v>
      </c>
      <c r="O62" s="20">
        <v>66</v>
      </c>
      <c r="P62" s="20">
        <v>66</v>
      </c>
      <c r="Q62" s="50">
        <v>65</v>
      </c>
      <c r="R62" s="20">
        <v>54</v>
      </c>
      <c r="S62" s="53"/>
      <c r="T62" s="53"/>
    </row>
    <row r="63" spans="1:20" ht="15.75">
      <c r="A63" s="25" t="s">
        <v>55</v>
      </c>
      <c r="B63" s="31">
        <v>41</v>
      </c>
      <c r="C63" s="31">
        <v>49</v>
      </c>
      <c r="D63" s="31">
        <v>53</v>
      </c>
      <c r="E63" s="31">
        <v>58</v>
      </c>
      <c r="F63" s="40">
        <v>68</v>
      </c>
      <c r="G63" s="25">
        <v>77</v>
      </c>
      <c r="H63" s="25">
        <v>52</v>
      </c>
      <c r="I63" s="25">
        <v>59</v>
      </c>
      <c r="J63" s="25">
        <v>61</v>
      </c>
      <c r="K63" s="25">
        <v>49</v>
      </c>
      <c r="L63" s="25">
        <v>46</v>
      </c>
      <c r="M63" s="25">
        <v>77</v>
      </c>
      <c r="N63" s="20">
        <v>52</v>
      </c>
      <c r="O63" s="20">
        <v>60</v>
      </c>
      <c r="P63" s="20">
        <v>45</v>
      </c>
      <c r="Q63" s="50">
        <v>51</v>
      </c>
      <c r="R63" s="20">
        <v>51</v>
      </c>
      <c r="S63" s="53"/>
      <c r="T63" s="53"/>
    </row>
    <row r="64" spans="1:20" ht="15.75">
      <c r="A64" s="25" t="s">
        <v>56</v>
      </c>
      <c r="B64" s="31">
        <v>41</v>
      </c>
      <c r="C64" s="31">
        <v>51</v>
      </c>
      <c r="D64" s="31">
        <v>54</v>
      </c>
      <c r="E64" s="31">
        <v>40</v>
      </c>
      <c r="F64" s="40">
        <v>35</v>
      </c>
      <c r="G64" s="25">
        <v>45</v>
      </c>
      <c r="H64" s="25">
        <v>42</v>
      </c>
      <c r="I64" s="25">
        <v>46</v>
      </c>
      <c r="J64" s="25">
        <v>65</v>
      </c>
      <c r="K64" s="25">
        <v>68</v>
      </c>
      <c r="L64" s="25">
        <v>57</v>
      </c>
      <c r="M64" s="25">
        <v>59</v>
      </c>
      <c r="N64" s="20">
        <v>76</v>
      </c>
      <c r="O64" s="20">
        <v>80</v>
      </c>
      <c r="P64" s="20">
        <v>75</v>
      </c>
      <c r="Q64" s="50">
        <v>65</v>
      </c>
      <c r="R64" s="20">
        <v>54</v>
      </c>
      <c r="S64" s="53"/>
      <c r="T64" s="53"/>
    </row>
    <row r="65" spans="1:20" ht="15.75">
      <c r="A65" s="25" t="s">
        <v>57</v>
      </c>
      <c r="B65" s="31">
        <v>540</v>
      </c>
      <c r="C65" s="31">
        <v>541</v>
      </c>
      <c r="D65" s="31">
        <v>532</v>
      </c>
      <c r="E65" s="31">
        <v>609</v>
      </c>
      <c r="F65" s="40">
        <v>654</v>
      </c>
      <c r="G65" s="25">
        <v>779</v>
      </c>
      <c r="H65" s="25">
        <v>802</v>
      </c>
      <c r="I65" s="25">
        <v>812</v>
      </c>
      <c r="J65" s="25">
        <v>752</v>
      </c>
      <c r="K65" s="25">
        <v>733</v>
      </c>
      <c r="L65" s="25">
        <v>756</v>
      </c>
      <c r="M65" s="25">
        <v>823</v>
      </c>
      <c r="N65" s="20">
        <v>826</v>
      </c>
      <c r="O65" s="20">
        <v>825</v>
      </c>
      <c r="P65" s="20">
        <v>816</v>
      </c>
      <c r="Q65" s="50">
        <v>824</v>
      </c>
      <c r="R65" s="20">
        <v>814</v>
      </c>
      <c r="S65" s="53"/>
      <c r="T65" s="53"/>
    </row>
    <row r="66" spans="1:20" ht="15.75">
      <c r="A66" s="25" t="s">
        <v>58</v>
      </c>
      <c r="B66" s="31">
        <v>53</v>
      </c>
      <c r="C66" s="31">
        <v>44</v>
      </c>
      <c r="D66" s="31">
        <v>38</v>
      </c>
      <c r="E66" s="31">
        <v>34</v>
      </c>
      <c r="F66" s="40">
        <v>41</v>
      </c>
      <c r="G66" s="25">
        <v>35</v>
      </c>
      <c r="H66" s="25">
        <v>43</v>
      </c>
      <c r="I66" s="25">
        <v>49</v>
      </c>
      <c r="J66" s="25">
        <v>45</v>
      </c>
      <c r="K66" s="25">
        <v>46</v>
      </c>
      <c r="L66" s="25">
        <v>51</v>
      </c>
      <c r="M66" s="25">
        <v>60</v>
      </c>
      <c r="N66" s="20">
        <v>52</v>
      </c>
      <c r="O66" s="20">
        <v>54</v>
      </c>
      <c r="P66" s="20">
        <v>67</v>
      </c>
      <c r="Q66" s="50">
        <v>61</v>
      </c>
      <c r="R66" s="20">
        <v>56</v>
      </c>
      <c r="S66" s="53"/>
      <c r="T66" s="53"/>
    </row>
    <row r="67" spans="1:20" ht="15.75">
      <c r="A67" s="25" t="s">
        <v>59</v>
      </c>
      <c r="B67" s="31">
        <v>30</v>
      </c>
      <c r="C67" s="31">
        <v>29</v>
      </c>
      <c r="D67" s="31">
        <v>41</v>
      </c>
      <c r="E67" s="31">
        <v>17</v>
      </c>
      <c r="F67" s="40">
        <v>21</v>
      </c>
      <c r="G67" s="25">
        <v>16</v>
      </c>
      <c r="H67" s="25">
        <v>33</v>
      </c>
      <c r="I67" s="25">
        <v>23</v>
      </c>
      <c r="J67" s="25">
        <v>27</v>
      </c>
      <c r="K67" s="25">
        <v>34</v>
      </c>
      <c r="L67" s="25">
        <v>36</v>
      </c>
      <c r="M67" s="25">
        <v>30</v>
      </c>
      <c r="N67" s="20">
        <v>41</v>
      </c>
      <c r="O67" s="20">
        <v>38</v>
      </c>
      <c r="P67" s="20">
        <v>26</v>
      </c>
      <c r="Q67" s="50">
        <v>28</v>
      </c>
      <c r="R67" s="20">
        <v>32</v>
      </c>
      <c r="S67" s="53"/>
      <c r="T67" s="53"/>
    </row>
    <row r="68" spans="1:20" ht="15.75">
      <c r="A68" s="25" t="s">
        <v>60</v>
      </c>
      <c r="B68" s="31">
        <v>31</v>
      </c>
      <c r="C68" s="31">
        <v>12</v>
      </c>
      <c r="D68" s="31">
        <v>17</v>
      </c>
      <c r="E68" s="31">
        <v>27</v>
      </c>
      <c r="F68" s="40">
        <v>19</v>
      </c>
      <c r="G68" s="25">
        <v>9</v>
      </c>
      <c r="H68" s="25">
        <v>14</v>
      </c>
      <c r="I68" s="25">
        <v>11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36.75" customHeight="1">
      <c r="A69" s="58" t="s">
        <v>66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3"/>
      <c r="T69" s="53"/>
    </row>
    <row r="70" spans="1:20" ht="15.75" customHeight="1">
      <c r="A70" s="18" t="s">
        <v>63</v>
      </c>
      <c r="B70" s="18"/>
      <c r="C70" s="33"/>
      <c r="D70" s="34"/>
      <c r="E70" s="33"/>
      <c r="F70" s="33"/>
      <c r="S70" s="53"/>
      <c r="T70" s="53"/>
    </row>
    <row r="71" spans="1:20" ht="15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15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5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15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15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1:20" ht="15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1:20" ht="15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</row>
    <row r="78" spans="1:20" ht="15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1:20" ht="15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</row>
    <row r="80" spans="1:20" ht="15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</row>
    <row r="81" spans="1:20" ht="15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</row>
  </sheetData>
  <sheetProtection/>
  <mergeCells count="1">
    <mergeCell ref="A69:R69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1755" topLeftCell="A5" activePane="bottomLeft" state="split"/>
      <selection pane="topLeft" activeCell="A1" sqref="A1"/>
      <selection pane="bottomLeft" activeCell="A36" sqref="A36"/>
    </sheetView>
  </sheetViews>
  <sheetFormatPr defaultColWidth="8.88671875" defaultRowHeight="15.75"/>
  <cols>
    <col min="1" max="1" width="20.77734375" style="0" customWidth="1"/>
    <col min="2" max="22" width="8.77734375" style="0" customWidth="1"/>
  </cols>
  <sheetData>
    <row r="1" spans="1:18" ht="20.25">
      <c r="A1" s="39" t="s">
        <v>96</v>
      </c>
      <c r="B1" s="18"/>
      <c r="C1" s="18"/>
      <c r="D1" s="19"/>
      <c r="E1" s="18"/>
      <c r="F1" s="20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25">
      <c r="A2" s="39" t="s">
        <v>95</v>
      </c>
      <c r="B2" s="18"/>
      <c r="C2" s="18"/>
      <c r="D2" s="19"/>
      <c r="E2" s="18"/>
      <c r="F2" s="20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>
      <c r="A3" s="18"/>
      <c r="B3" s="18"/>
      <c r="C3" s="18"/>
      <c r="D3" s="19"/>
      <c r="E3" s="18"/>
      <c r="F3" s="2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.75">
      <c r="A4" s="55" t="s">
        <v>70</v>
      </c>
      <c r="B4" s="56">
        <v>2014</v>
      </c>
      <c r="C4" s="56">
        <v>2013</v>
      </c>
      <c r="D4" s="56">
        <v>2012</v>
      </c>
      <c r="E4" s="56">
        <v>2011</v>
      </c>
      <c r="F4" s="56">
        <v>2010</v>
      </c>
      <c r="G4" s="56">
        <v>2008</v>
      </c>
      <c r="H4" s="56">
        <v>2007</v>
      </c>
      <c r="I4" s="56">
        <v>2006</v>
      </c>
      <c r="J4" s="56">
        <v>2005</v>
      </c>
      <c r="K4" s="56">
        <v>2004</v>
      </c>
      <c r="L4" s="56">
        <v>2003</v>
      </c>
      <c r="M4" s="56">
        <v>2002</v>
      </c>
      <c r="N4" s="56">
        <v>2001</v>
      </c>
      <c r="O4" s="56">
        <v>2000</v>
      </c>
      <c r="P4" s="56">
        <v>1999</v>
      </c>
      <c r="Q4" s="56">
        <v>1998</v>
      </c>
      <c r="R4" s="56">
        <v>1996</v>
      </c>
    </row>
    <row r="6" spans="1:18" ht="15.75">
      <c r="A6" s="20" t="s">
        <v>2</v>
      </c>
      <c r="B6" s="25">
        <f aca="true" t="shared" si="0" ref="B6:G6">SUM(B8:B10)</f>
        <v>2065</v>
      </c>
      <c r="C6" s="25">
        <f t="shared" si="0"/>
        <v>2063</v>
      </c>
      <c r="D6" s="25">
        <f t="shared" si="0"/>
        <v>2216</v>
      </c>
      <c r="E6" s="25">
        <f t="shared" si="0"/>
        <v>2276</v>
      </c>
      <c r="F6" s="25">
        <f t="shared" si="0"/>
        <v>2674</v>
      </c>
      <c r="G6" s="25">
        <f t="shared" si="0"/>
        <v>3229</v>
      </c>
      <c r="H6" s="25">
        <f>+H8+H10</f>
        <v>3560</v>
      </c>
      <c r="I6" s="25">
        <f>+I8+I10</f>
        <v>3892</v>
      </c>
      <c r="J6" s="25">
        <f>+J8+J10</f>
        <v>4026</v>
      </c>
      <c r="K6" s="25">
        <f>+K8+K10</f>
        <v>4549</v>
      </c>
      <c r="L6" s="25">
        <f>+L8+L10</f>
        <v>4895</v>
      </c>
      <c r="M6" s="25">
        <v>5156</v>
      </c>
      <c r="N6" s="20">
        <f>+N8+N10</f>
        <v>5009</v>
      </c>
      <c r="O6" s="20">
        <v>4888</v>
      </c>
      <c r="P6" s="44">
        <v>5015</v>
      </c>
      <c r="Q6" s="50">
        <v>5023</v>
      </c>
      <c r="R6" s="20">
        <f>R8+R10</f>
        <v>4323</v>
      </c>
    </row>
    <row r="7" spans="1:18" ht="15.75">
      <c r="A7" s="2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0"/>
      <c r="O7" s="27"/>
      <c r="P7" s="44"/>
      <c r="Q7" s="50"/>
      <c r="R7" s="20"/>
    </row>
    <row r="8" spans="1:18" ht="15.75">
      <c r="A8" s="20" t="s">
        <v>3</v>
      </c>
      <c r="B8" s="28">
        <v>664</v>
      </c>
      <c r="C8" s="28">
        <v>646</v>
      </c>
      <c r="D8" s="28">
        <v>771</v>
      </c>
      <c r="E8" s="28">
        <v>806</v>
      </c>
      <c r="F8" s="25">
        <v>976</v>
      </c>
      <c r="G8" s="25">
        <v>1167</v>
      </c>
      <c r="H8" s="25">
        <v>1287</v>
      </c>
      <c r="I8" s="25">
        <v>1451</v>
      </c>
      <c r="J8" s="25">
        <v>1594</v>
      </c>
      <c r="K8" s="25">
        <v>2084</v>
      </c>
      <c r="L8" s="25">
        <v>2159</v>
      </c>
      <c r="M8" s="25">
        <v>2252</v>
      </c>
      <c r="N8" s="20">
        <v>2279</v>
      </c>
      <c r="O8" s="44">
        <v>2205</v>
      </c>
      <c r="P8" s="44">
        <v>2410</v>
      </c>
      <c r="Q8" s="50">
        <v>2397</v>
      </c>
      <c r="R8" s="20">
        <v>2011</v>
      </c>
    </row>
    <row r="9" spans="1:18" ht="15.75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0"/>
      <c r="O9" s="20"/>
      <c r="P9" s="20"/>
      <c r="Q9" s="50"/>
      <c r="R9" s="20"/>
    </row>
    <row r="10" spans="1:18" ht="15.75">
      <c r="A10" s="20" t="s">
        <v>4</v>
      </c>
      <c r="B10" s="30">
        <f>SUM(B11:B68)</f>
        <v>1401</v>
      </c>
      <c r="C10" s="30">
        <f>SUM(C11:C68)</f>
        <v>1417</v>
      </c>
      <c r="D10" s="30">
        <f>SUM(D11:D68)</f>
        <v>1445</v>
      </c>
      <c r="E10" s="30">
        <f>SUM(E11:E68)</f>
        <v>1470</v>
      </c>
      <c r="F10" s="30">
        <f>SUM(F11:F68)</f>
        <v>1698</v>
      </c>
      <c r="G10" s="30">
        <f>SUM(G11:G68)</f>
        <v>2062</v>
      </c>
      <c r="H10" s="30">
        <f>SUM(H11:H68)</f>
        <v>2273</v>
      </c>
      <c r="I10" s="30">
        <f>SUM(I11:I68)</f>
        <v>2441</v>
      </c>
      <c r="J10" s="30">
        <f>SUM(J11:J67)</f>
        <v>2432</v>
      </c>
      <c r="K10" s="30">
        <v>2465</v>
      </c>
      <c r="L10" s="30">
        <v>2736</v>
      </c>
      <c r="M10" s="30">
        <v>2904</v>
      </c>
      <c r="N10" s="20">
        <v>2730</v>
      </c>
      <c r="O10" s="44">
        <f>SUM(O6-O8)</f>
        <v>2683</v>
      </c>
      <c r="P10" s="44">
        <v>2605</v>
      </c>
      <c r="Q10" s="50">
        <v>2626</v>
      </c>
      <c r="R10" s="20">
        <f>SUM(R11:R67)</f>
        <v>2312</v>
      </c>
    </row>
    <row r="11" spans="1:18" ht="15.75">
      <c r="A11" s="25" t="s">
        <v>5</v>
      </c>
      <c r="B11" s="31">
        <v>46</v>
      </c>
      <c r="C11" s="31">
        <v>46</v>
      </c>
      <c r="D11" s="31">
        <v>49</v>
      </c>
      <c r="E11" s="31">
        <v>59</v>
      </c>
      <c r="F11" s="40">
        <v>80</v>
      </c>
      <c r="G11" s="25">
        <v>85</v>
      </c>
      <c r="H11" s="25">
        <v>86</v>
      </c>
      <c r="I11" s="25">
        <v>94</v>
      </c>
      <c r="J11" s="25">
        <v>103</v>
      </c>
      <c r="K11" s="25">
        <v>122</v>
      </c>
      <c r="L11" s="25">
        <v>122</v>
      </c>
      <c r="M11" s="25">
        <v>135</v>
      </c>
      <c r="N11" s="20">
        <v>158</v>
      </c>
      <c r="O11" s="45">
        <v>172</v>
      </c>
      <c r="P11" s="20">
        <v>184</v>
      </c>
      <c r="Q11" s="50">
        <v>183</v>
      </c>
      <c r="R11" s="20">
        <v>110</v>
      </c>
    </row>
    <row r="12" spans="1:18" ht="15.75">
      <c r="A12" s="25" t="s">
        <v>6</v>
      </c>
      <c r="B12" s="31">
        <v>14</v>
      </c>
      <c r="C12" s="31">
        <v>12</v>
      </c>
      <c r="D12" s="31">
        <v>13</v>
      </c>
      <c r="E12" s="31">
        <v>12</v>
      </c>
      <c r="F12" s="40">
        <v>13</v>
      </c>
      <c r="G12" s="25">
        <v>15</v>
      </c>
      <c r="H12" s="25">
        <v>16</v>
      </c>
      <c r="I12" s="25">
        <v>19</v>
      </c>
      <c r="J12" s="25">
        <v>18</v>
      </c>
      <c r="K12" s="25">
        <v>12</v>
      </c>
      <c r="L12" s="25">
        <v>18</v>
      </c>
      <c r="M12" s="25">
        <v>18</v>
      </c>
      <c r="N12" s="20">
        <v>22</v>
      </c>
      <c r="O12" s="45">
        <v>29</v>
      </c>
      <c r="P12" s="20">
        <v>21</v>
      </c>
      <c r="Q12" s="50">
        <v>25</v>
      </c>
      <c r="R12" s="20">
        <v>35</v>
      </c>
    </row>
    <row r="13" spans="1:18" ht="15.75">
      <c r="A13" s="25" t="s">
        <v>7</v>
      </c>
      <c r="B13" s="31">
        <v>32</v>
      </c>
      <c r="C13" s="31">
        <v>40</v>
      </c>
      <c r="D13" s="31">
        <v>41</v>
      </c>
      <c r="E13" s="31">
        <v>59</v>
      </c>
      <c r="F13" s="40">
        <v>63</v>
      </c>
      <c r="G13" s="25">
        <v>71</v>
      </c>
      <c r="H13" s="25">
        <v>61</v>
      </c>
      <c r="I13" s="25">
        <v>82</v>
      </c>
      <c r="J13" s="25">
        <v>57</v>
      </c>
      <c r="K13" s="25">
        <v>60</v>
      </c>
      <c r="L13" s="25">
        <v>87</v>
      </c>
      <c r="M13" s="25">
        <v>83</v>
      </c>
      <c r="N13" s="20">
        <v>97</v>
      </c>
      <c r="O13" s="45">
        <v>93</v>
      </c>
      <c r="P13" s="20">
        <v>90</v>
      </c>
      <c r="Q13" s="50">
        <v>86</v>
      </c>
      <c r="R13" s="20">
        <v>68</v>
      </c>
    </row>
    <row r="14" spans="1:18" ht="15.75">
      <c r="A14" s="25" t="s">
        <v>62</v>
      </c>
      <c r="B14" s="31">
        <v>16</v>
      </c>
      <c r="C14" s="31">
        <v>18</v>
      </c>
      <c r="D14" s="31">
        <v>16</v>
      </c>
      <c r="E14" s="31">
        <v>20</v>
      </c>
      <c r="F14" s="40">
        <v>15</v>
      </c>
      <c r="G14" s="25">
        <v>19</v>
      </c>
      <c r="H14" s="25">
        <v>22</v>
      </c>
      <c r="I14" s="25">
        <v>24</v>
      </c>
      <c r="J14" s="25">
        <v>28</v>
      </c>
      <c r="K14" s="25">
        <v>42</v>
      </c>
      <c r="L14" s="25">
        <v>57</v>
      </c>
      <c r="M14" s="25">
        <v>61</v>
      </c>
      <c r="N14" s="20">
        <v>43</v>
      </c>
      <c r="O14" s="45">
        <v>42</v>
      </c>
      <c r="P14" s="20">
        <v>43</v>
      </c>
      <c r="Q14" s="50">
        <v>37</v>
      </c>
      <c r="R14" s="20">
        <v>45</v>
      </c>
    </row>
    <row r="15" spans="1:18" ht="15.75">
      <c r="A15" s="25" t="s">
        <v>8</v>
      </c>
      <c r="B15" s="31">
        <v>11</v>
      </c>
      <c r="C15" s="31">
        <v>20</v>
      </c>
      <c r="D15" s="31">
        <v>17</v>
      </c>
      <c r="E15" s="31">
        <v>24</v>
      </c>
      <c r="F15" s="40">
        <v>22</v>
      </c>
      <c r="G15" s="25">
        <v>27</v>
      </c>
      <c r="H15" s="25">
        <v>14</v>
      </c>
      <c r="I15" s="25">
        <v>19</v>
      </c>
      <c r="J15" s="25">
        <v>30</v>
      </c>
      <c r="K15" s="25">
        <v>19</v>
      </c>
      <c r="L15" s="25">
        <v>35</v>
      </c>
      <c r="M15" s="25">
        <v>32</v>
      </c>
      <c r="N15" s="20">
        <v>23</v>
      </c>
      <c r="O15" s="45">
        <v>20</v>
      </c>
      <c r="P15" s="20">
        <v>24</v>
      </c>
      <c r="Q15" s="50">
        <v>37</v>
      </c>
      <c r="R15" s="20">
        <v>29</v>
      </c>
    </row>
    <row r="16" spans="1:18" ht="15.75">
      <c r="A16" s="25" t="s">
        <v>9</v>
      </c>
      <c r="B16" s="31">
        <v>14</v>
      </c>
      <c r="C16" s="31">
        <v>18</v>
      </c>
      <c r="D16" s="31">
        <v>19</v>
      </c>
      <c r="E16" s="31">
        <v>21</v>
      </c>
      <c r="F16" s="40">
        <v>12</v>
      </c>
      <c r="G16" s="25">
        <v>19</v>
      </c>
      <c r="H16" s="25">
        <v>22</v>
      </c>
      <c r="I16" s="25">
        <v>20</v>
      </c>
      <c r="J16" s="25">
        <v>20</v>
      </c>
      <c r="K16" s="25">
        <v>15</v>
      </c>
      <c r="L16" s="25">
        <v>17</v>
      </c>
      <c r="M16" s="25">
        <v>17</v>
      </c>
      <c r="N16" s="20">
        <v>12</v>
      </c>
      <c r="O16" s="45">
        <v>23</v>
      </c>
      <c r="P16" s="20">
        <v>16</v>
      </c>
      <c r="Q16" s="50">
        <v>18</v>
      </c>
      <c r="R16" s="20">
        <v>30</v>
      </c>
    </row>
    <row r="17" spans="1:18" ht="15.75">
      <c r="A17" s="25" t="s">
        <v>10</v>
      </c>
      <c r="B17" s="31">
        <v>6</v>
      </c>
      <c r="C17" s="31">
        <v>15</v>
      </c>
      <c r="D17" s="31">
        <v>11</v>
      </c>
      <c r="E17" s="31">
        <v>13</v>
      </c>
      <c r="F17" s="40">
        <v>6</v>
      </c>
      <c r="G17" s="25">
        <v>25</v>
      </c>
      <c r="H17" s="25">
        <v>31</v>
      </c>
      <c r="I17" s="25">
        <v>26</v>
      </c>
      <c r="J17" s="25">
        <v>25</v>
      </c>
      <c r="K17" s="25">
        <v>16</v>
      </c>
      <c r="L17" s="25">
        <v>29</v>
      </c>
      <c r="M17" s="25">
        <v>45</v>
      </c>
      <c r="N17" s="20">
        <v>28</v>
      </c>
      <c r="O17" s="45">
        <v>23</v>
      </c>
      <c r="P17" s="20">
        <v>16</v>
      </c>
      <c r="Q17" s="50">
        <v>15</v>
      </c>
      <c r="R17" s="20">
        <v>7</v>
      </c>
    </row>
    <row r="18" spans="1:18" ht="15.75">
      <c r="A18" s="25" t="s">
        <v>11</v>
      </c>
      <c r="B18" s="31">
        <v>4</v>
      </c>
      <c r="C18" s="31">
        <v>9</v>
      </c>
      <c r="D18" s="31">
        <v>7</v>
      </c>
      <c r="E18" s="31">
        <v>11</v>
      </c>
      <c r="F18" s="40">
        <v>10</v>
      </c>
      <c r="G18" s="25">
        <v>6</v>
      </c>
      <c r="H18" s="25">
        <v>13</v>
      </c>
      <c r="I18" s="25">
        <v>9</v>
      </c>
      <c r="J18" s="25">
        <v>13</v>
      </c>
      <c r="K18" s="25">
        <v>17</v>
      </c>
      <c r="L18" s="25">
        <v>10</v>
      </c>
      <c r="M18" s="25">
        <v>8</v>
      </c>
      <c r="N18" s="20">
        <v>13</v>
      </c>
      <c r="O18" s="45">
        <v>8</v>
      </c>
      <c r="P18" s="20">
        <v>10</v>
      </c>
      <c r="Q18" s="50">
        <v>4</v>
      </c>
      <c r="R18" s="20">
        <v>7</v>
      </c>
    </row>
    <row r="19" spans="1:18" ht="15.75">
      <c r="A19" s="25" t="s">
        <v>12</v>
      </c>
      <c r="B19" s="31">
        <v>15</v>
      </c>
      <c r="C19" s="31">
        <v>11</v>
      </c>
      <c r="D19" s="31">
        <v>16</v>
      </c>
      <c r="E19" s="31">
        <v>8</v>
      </c>
      <c r="F19" s="40">
        <v>10</v>
      </c>
      <c r="G19" s="25">
        <v>23</v>
      </c>
      <c r="H19" s="25">
        <v>18</v>
      </c>
      <c r="I19" s="25">
        <v>18</v>
      </c>
      <c r="J19" s="25">
        <v>16</v>
      </c>
      <c r="K19" s="25">
        <v>11</v>
      </c>
      <c r="L19" s="25">
        <v>10</v>
      </c>
      <c r="M19" s="25">
        <v>5</v>
      </c>
      <c r="N19" s="20">
        <v>12</v>
      </c>
      <c r="O19" s="45">
        <v>12</v>
      </c>
      <c r="P19" s="20">
        <v>10</v>
      </c>
      <c r="Q19" s="50">
        <v>9</v>
      </c>
      <c r="R19" s="20">
        <v>15</v>
      </c>
    </row>
    <row r="20" spans="1:18" ht="15.75">
      <c r="A20" s="25" t="s">
        <v>13</v>
      </c>
      <c r="B20" s="31">
        <v>15</v>
      </c>
      <c r="C20" s="31">
        <v>25</v>
      </c>
      <c r="D20" s="31">
        <v>20</v>
      </c>
      <c r="E20" s="31">
        <v>11</v>
      </c>
      <c r="F20" s="40">
        <v>20</v>
      </c>
      <c r="G20" s="25">
        <v>34</v>
      </c>
      <c r="H20" s="25">
        <v>31</v>
      </c>
      <c r="I20" s="25">
        <v>29</v>
      </c>
      <c r="J20" s="25">
        <v>34</v>
      </c>
      <c r="K20" s="25">
        <v>32</v>
      </c>
      <c r="L20" s="25">
        <v>69</v>
      </c>
      <c r="M20" s="25">
        <v>104</v>
      </c>
      <c r="N20" s="20">
        <v>69</v>
      </c>
      <c r="O20" s="45">
        <v>53</v>
      </c>
      <c r="P20" s="20">
        <v>38</v>
      </c>
      <c r="Q20" s="50">
        <v>34</v>
      </c>
      <c r="R20" s="20">
        <v>44</v>
      </c>
    </row>
    <row r="21" spans="1:18" ht="15.75">
      <c r="A21" s="25" t="s">
        <v>14</v>
      </c>
      <c r="B21" s="31">
        <v>10</v>
      </c>
      <c r="C21" s="31">
        <v>12</v>
      </c>
      <c r="D21" s="31">
        <v>9</v>
      </c>
      <c r="E21" s="31">
        <v>18</v>
      </c>
      <c r="F21" s="40">
        <v>17</v>
      </c>
      <c r="G21" s="25">
        <v>16</v>
      </c>
      <c r="H21" s="25">
        <v>16</v>
      </c>
      <c r="I21" s="25">
        <v>15</v>
      </c>
      <c r="J21" s="25">
        <v>11</v>
      </c>
      <c r="K21" s="25">
        <v>9</v>
      </c>
      <c r="L21" s="25">
        <v>11</v>
      </c>
      <c r="M21" s="25">
        <v>14</v>
      </c>
      <c r="N21" s="20">
        <v>13</v>
      </c>
      <c r="O21" s="45">
        <v>19</v>
      </c>
      <c r="P21" s="20">
        <v>13</v>
      </c>
      <c r="Q21" s="50">
        <v>16</v>
      </c>
      <c r="R21" s="20">
        <v>1</v>
      </c>
    </row>
    <row r="22" spans="1:18" ht="15.75">
      <c r="A22" s="25" t="s">
        <v>15</v>
      </c>
      <c r="B22" s="31">
        <v>4</v>
      </c>
      <c r="C22" s="31">
        <v>6</v>
      </c>
      <c r="D22" s="31">
        <v>6</v>
      </c>
      <c r="E22" s="31">
        <v>5</v>
      </c>
      <c r="F22" s="40">
        <v>6</v>
      </c>
      <c r="G22" s="25">
        <v>4</v>
      </c>
      <c r="H22" s="25">
        <v>6</v>
      </c>
      <c r="I22" s="25">
        <v>4</v>
      </c>
      <c r="J22" s="25">
        <v>4</v>
      </c>
      <c r="K22" s="25">
        <v>5</v>
      </c>
      <c r="L22" s="25">
        <v>1</v>
      </c>
      <c r="M22" s="25">
        <v>4</v>
      </c>
      <c r="N22" s="20">
        <v>5</v>
      </c>
      <c r="O22" s="45">
        <v>5</v>
      </c>
      <c r="P22" s="20">
        <v>6</v>
      </c>
      <c r="Q22" s="50">
        <v>6</v>
      </c>
      <c r="R22" s="20">
        <v>4</v>
      </c>
    </row>
    <row r="23" spans="1:18" ht="15.75">
      <c r="A23" s="25" t="s">
        <v>16</v>
      </c>
      <c r="B23" s="31">
        <v>84</v>
      </c>
      <c r="C23" s="31">
        <v>63</v>
      </c>
      <c r="D23" s="31">
        <v>68</v>
      </c>
      <c r="E23" s="31">
        <v>65</v>
      </c>
      <c r="F23" s="40">
        <v>89</v>
      </c>
      <c r="G23" s="25">
        <v>106</v>
      </c>
      <c r="H23" s="25">
        <v>111</v>
      </c>
      <c r="I23" s="25">
        <v>104</v>
      </c>
      <c r="J23" s="25">
        <v>96</v>
      </c>
      <c r="K23" s="25">
        <v>120</v>
      </c>
      <c r="L23" s="25">
        <v>140</v>
      </c>
      <c r="M23" s="25">
        <v>148</v>
      </c>
      <c r="N23" s="20">
        <v>122</v>
      </c>
      <c r="O23" s="45">
        <v>100</v>
      </c>
      <c r="P23" s="20">
        <v>95</v>
      </c>
      <c r="Q23" s="50">
        <v>94</v>
      </c>
      <c r="R23" s="20">
        <v>82</v>
      </c>
    </row>
    <row r="24" spans="1:18" ht="15.75">
      <c r="A24" s="25" t="s">
        <v>17</v>
      </c>
      <c r="B24" s="31">
        <v>179</v>
      </c>
      <c r="C24" s="31">
        <v>156</v>
      </c>
      <c r="D24" s="31">
        <v>134</v>
      </c>
      <c r="E24" s="31">
        <v>124</v>
      </c>
      <c r="F24" s="40">
        <v>120</v>
      </c>
      <c r="G24" s="25">
        <v>121</v>
      </c>
      <c r="H24" s="25">
        <v>151</v>
      </c>
      <c r="I24" s="25">
        <v>164</v>
      </c>
      <c r="J24" s="25">
        <v>166</v>
      </c>
      <c r="K24" s="25">
        <v>208</v>
      </c>
      <c r="L24" s="25">
        <v>205</v>
      </c>
      <c r="M24" s="25">
        <v>221</v>
      </c>
      <c r="N24" s="20">
        <v>163</v>
      </c>
      <c r="O24" s="45">
        <v>203</v>
      </c>
      <c r="P24" s="20">
        <v>204</v>
      </c>
      <c r="Q24" s="50">
        <v>282</v>
      </c>
      <c r="R24" s="20">
        <v>253</v>
      </c>
    </row>
    <row r="25" spans="1:18" ht="15.75">
      <c r="A25" s="25" t="s">
        <v>18</v>
      </c>
      <c r="B25" s="31">
        <v>8</v>
      </c>
      <c r="C25" s="31">
        <v>8</v>
      </c>
      <c r="D25" s="31">
        <v>11</v>
      </c>
      <c r="E25" s="31">
        <v>11</v>
      </c>
      <c r="F25" s="40">
        <v>6</v>
      </c>
      <c r="G25" s="25">
        <v>8</v>
      </c>
      <c r="H25" s="25">
        <v>7</v>
      </c>
      <c r="I25" s="25">
        <v>4</v>
      </c>
      <c r="J25" s="25">
        <v>10</v>
      </c>
      <c r="K25" s="25">
        <v>5</v>
      </c>
      <c r="L25" s="25">
        <v>4</v>
      </c>
      <c r="M25" s="25">
        <v>2</v>
      </c>
      <c r="N25" s="20">
        <v>1</v>
      </c>
      <c r="O25" s="46">
        <v>0</v>
      </c>
      <c r="P25" s="20">
        <v>3</v>
      </c>
      <c r="Q25" s="50">
        <v>5</v>
      </c>
      <c r="R25" s="20">
        <v>3</v>
      </c>
    </row>
    <row r="26" spans="1:18" ht="15.75">
      <c r="A26" s="25" t="s">
        <v>19</v>
      </c>
      <c r="B26" s="31">
        <v>7</v>
      </c>
      <c r="C26" s="31">
        <v>5</v>
      </c>
      <c r="D26" s="31">
        <v>6</v>
      </c>
      <c r="E26" s="31">
        <v>5</v>
      </c>
      <c r="F26" s="40">
        <v>12</v>
      </c>
      <c r="G26" s="25">
        <v>8</v>
      </c>
      <c r="H26" s="25">
        <v>7</v>
      </c>
      <c r="I26" s="25">
        <v>16</v>
      </c>
      <c r="J26" s="25">
        <v>10</v>
      </c>
      <c r="K26" s="25">
        <v>7</v>
      </c>
      <c r="L26" s="25">
        <v>9</v>
      </c>
      <c r="M26" s="25">
        <v>9</v>
      </c>
      <c r="N26" s="20">
        <v>8</v>
      </c>
      <c r="O26" s="45">
        <v>10</v>
      </c>
      <c r="P26" s="20">
        <v>14</v>
      </c>
      <c r="Q26" s="50">
        <v>14</v>
      </c>
      <c r="R26" s="20">
        <v>5</v>
      </c>
    </row>
    <row r="27" spans="1:18" ht="15.75">
      <c r="A27" s="25" t="s">
        <v>20</v>
      </c>
      <c r="B27" s="31">
        <v>18</v>
      </c>
      <c r="C27" s="31">
        <v>10</v>
      </c>
      <c r="D27" s="31">
        <v>12</v>
      </c>
      <c r="E27" s="31">
        <v>16</v>
      </c>
      <c r="F27" s="40">
        <v>21</v>
      </c>
      <c r="G27" s="25">
        <v>16</v>
      </c>
      <c r="H27" s="25">
        <v>25</v>
      </c>
      <c r="I27" s="25">
        <v>25</v>
      </c>
      <c r="J27" s="25">
        <v>17</v>
      </c>
      <c r="K27" s="25">
        <v>22</v>
      </c>
      <c r="L27" s="25">
        <v>23</v>
      </c>
      <c r="M27" s="25">
        <v>35</v>
      </c>
      <c r="N27" s="20">
        <v>31</v>
      </c>
      <c r="O27" s="45">
        <v>33</v>
      </c>
      <c r="P27" s="20">
        <v>20</v>
      </c>
      <c r="Q27" s="50">
        <v>25</v>
      </c>
      <c r="R27" s="20">
        <v>14</v>
      </c>
    </row>
    <row r="28" spans="1:18" ht="15.75">
      <c r="A28" s="25" t="s">
        <v>21</v>
      </c>
      <c r="B28" s="31">
        <v>6</v>
      </c>
      <c r="C28" s="31">
        <v>5</v>
      </c>
      <c r="D28" s="31">
        <v>2</v>
      </c>
      <c r="E28" s="31">
        <v>3</v>
      </c>
      <c r="F28" s="40">
        <v>4</v>
      </c>
      <c r="G28" s="25">
        <v>6</v>
      </c>
      <c r="H28" s="25">
        <v>5</v>
      </c>
      <c r="I28" s="25">
        <v>6</v>
      </c>
      <c r="J28" s="25">
        <v>7</v>
      </c>
      <c r="K28" s="25">
        <v>2</v>
      </c>
      <c r="L28" s="25">
        <v>5</v>
      </c>
      <c r="M28" s="25">
        <v>3</v>
      </c>
      <c r="N28" s="20">
        <v>3</v>
      </c>
      <c r="O28" s="45">
        <v>1</v>
      </c>
      <c r="P28" s="20">
        <v>1</v>
      </c>
      <c r="Q28" s="50">
        <v>2</v>
      </c>
      <c r="R28" s="20">
        <v>1</v>
      </c>
    </row>
    <row r="29" spans="1:18" ht="15.75">
      <c r="A29" s="25" t="s">
        <v>22</v>
      </c>
      <c r="B29" s="31">
        <v>13</v>
      </c>
      <c r="C29" s="31">
        <v>13</v>
      </c>
      <c r="D29" s="31">
        <v>8</v>
      </c>
      <c r="E29" s="31">
        <v>10</v>
      </c>
      <c r="F29" s="40">
        <v>15</v>
      </c>
      <c r="G29" s="25">
        <v>26</v>
      </c>
      <c r="H29" s="25">
        <v>31</v>
      </c>
      <c r="I29" s="25">
        <v>32</v>
      </c>
      <c r="J29" s="25">
        <v>30</v>
      </c>
      <c r="K29" s="25">
        <v>33</v>
      </c>
      <c r="L29" s="25">
        <v>19</v>
      </c>
      <c r="M29" s="25">
        <v>31</v>
      </c>
      <c r="N29" s="20">
        <v>30</v>
      </c>
      <c r="O29" s="45">
        <v>21</v>
      </c>
      <c r="P29" s="20">
        <v>34</v>
      </c>
      <c r="Q29" s="50">
        <v>23</v>
      </c>
      <c r="R29" s="20">
        <v>14</v>
      </c>
    </row>
    <row r="30" spans="1:18" ht="15.75">
      <c r="A30" s="25" t="s">
        <v>73</v>
      </c>
      <c r="B30" s="31">
        <v>0</v>
      </c>
      <c r="C30" s="31">
        <v>1</v>
      </c>
      <c r="D30" s="65">
        <v>0</v>
      </c>
      <c r="E30" s="65">
        <v>0</v>
      </c>
      <c r="F30" s="40">
        <v>0</v>
      </c>
      <c r="G30" s="22">
        <v>0</v>
      </c>
      <c r="H30" s="22">
        <v>0</v>
      </c>
      <c r="I30" s="22">
        <v>1</v>
      </c>
      <c r="J30" s="22">
        <v>1</v>
      </c>
      <c r="K30" s="22">
        <v>1</v>
      </c>
      <c r="L30" s="22">
        <v>1</v>
      </c>
      <c r="M30" s="22">
        <v>0</v>
      </c>
      <c r="N30" s="21">
        <v>0</v>
      </c>
      <c r="O30" s="46">
        <v>0</v>
      </c>
      <c r="P30" s="19">
        <v>0</v>
      </c>
      <c r="Q30" s="52">
        <v>0</v>
      </c>
      <c r="R30" s="21">
        <v>0</v>
      </c>
    </row>
    <row r="31" spans="1:18" ht="15.75">
      <c r="A31" s="25" t="s">
        <v>23</v>
      </c>
      <c r="B31" s="31">
        <v>20</v>
      </c>
      <c r="C31" s="31">
        <v>27</v>
      </c>
      <c r="D31" s="31">
        <v>30</v>
      </c>
      <c r="E31" s="31">
        <v>16</v>
      </c>
      <c r="F31" s="40">
        <v>29</v>
      </c>
      <c r="G31" s="25">
        <v>28</v>
      </c>
      <c r="H31" s="25">
        <v>37</v>
      </c>
      <c r="I31" s="25">
        <v>25</v>
      </c>
      <c r="J31" s="25">
        <v>24</v>
      </c>
      <c r="K31" s="25">
        <v>28</v>
      </c>
      <c r="L31" s="25">
        <v>47</v>
      </c>
      <c r="M31" s="25">
        <v>37</v>
      </c>
      <c r="N31" s="20">
        <v>36</v>
      </c>
      <c r="O31" s="45">
        <v>26</v>
      </c>
      <c r="P31" s="20">
        <v>40</v>
      </c>
      <c r="Q31" s="50">
        <v>26</v>
      </c>
      <c r="R31" s="20">
        <v>14</v>
      </c>
    </row>
    <row r="32" spans="1:18" ht="15.75">
      <c r="A32" s="25" t="s">
        <v>24</v>
      </c>
      <c r="B32" s="31">
        <v>9</v>
      </c>
      <c r="C32" s="31">
        <v>12</v>
      </c>
      <c r="D32" s="31">
        <v>15</v>
      </c>
      <c r="E32" s="31">
        <v>16</v>
      </c>
      <c r="F32" s="40">
        <v>16</v>
      </c>
      <c r="G32" s="25">
        <v>14</v>
      </c>
      <c r="H32" s="25">
        <v>11</v>
      </c>
      <c r="I32" s="25">
        <v>18</v>
      </c>
      <c r="J32" s="25">
        <v>16</v>
      </c>
      <c r="K32" s="25">
        <v>24</v>
      </c>
      <c r="L32" s="25">
        <v>70</v>
      </c>
      <c r="M32" s="25">
        <v>74</v>
      </c>
      <c r="N32" s="20">
        <v>65</v>
      </c>
      <c r="O32" s="45">
        <v>63</v>
      </c>
      <c r="P32" s="20">
        <v>54</v>
      </c>
      <c r="Q32" s="50">
        <v>46</v>
      </c>
      <c r="R32" s="20">
        <v>58</v>
      </c>
    </row>
    <row r="33" spans="1:18" ht="15.75">
      <c r="A33" s="25" t="s">
        <v>25</v>
      </c>
      <c r="B33" s="31">
        <v>4</v>
      </c>
      <c r="C33" s="31">
        <v>3</v>
      </c>
      <c r="D33" s="31">
        <v>2</v>
      </c>
      <c r="E33" s="31">
        <v>3</v>
      </c>
      <c r="F33" s="40">
        <v>5</v>
      </c>
      <c r="G33" s="25">
        <v>3</v>
      </c>
      <c r="H33" s="25">
        <v>4</v>
      </c>
      <c r="I33" s="25">
        <v>2</v>
      </c>
      <c r="J33" s="25">
        <v>3</v>
      </c>
      <c r="K33" s="25">
        <v>5</v>
      </c>
      <c r="L33" s="25">
        <v>8</v>
      </c>
      <c r="M33" s="25">
        <v>6</v>
      </c>
      <c r="N33" s="20">
        <v>8</v>
      </c>
      <c r="O33" s="45">
        <v>4</v>
      </c>
      <c r="P33" s="20">
        <v>2</v>
      </c>
      <c r="Q33" s="50">
        <v>3</v>
      </c>
      <c r="R33" s="20">
        <v>4</v>
      </c>
    </row>
    <row r="34" spans="1:18" ht="15.75">
      <c r="A34" s="25" t="s">
        <v>26</v>
      </c>
      <c r="B34" s="31">
        <v>5</v>
      </c>
      <c r="C34" s="31">
        <v>10</v>
      </c>
      <c r="D34" s="31">
        <v>7</v>
      </c>
      <c r="E34" s="31">
        <v>4</v>
      </c>
      <c r="F34" s="40">
        <v>8</v>
      </c>
      <c r="G34" s="25">
        <v>10</v>
      </c>
      <c r="H34" s="25">
        <v>16</v>
      </c>
      <c r="I34" s="25">
        <v>10</v>
      </c>
      <c r="J34" s="25">
        <v>8</v>
      </c>
      <c r="K34" s="25">
        <v>6</v>
      </c>
      <c r="L34" s="25">
        <v>12</v>
      </c>
      <c r="M34" s="25">
        <v>12</v>
      </c>
      <c r="N34" s="20">
        <v>10</v>
      </c>
      <c r="O34" s="45">
        <v>5</v>
      </c>
      <c r="P34" s="20">
        <v>8</v>
      </c>
      <c r="Q34" s="50">
        <v>13</v>
      </c>
      <c r="R34" s="20">
        <v>6</v>
      </c>
    </row>
    <row r="35" spans="1:18" ht="15.75">
      <c r="A35" s="25" t="s">
        <v>27</v>
      </c>
      <c r="B35" s="31">
        <v>16</v>
      </c>
      <c r="C35" s="31">
        <v>14</v>
      </c>
      <c r="D35" s="31">
        <v>12</v>
      </c>
      <c r="E35" s="31">
        <v>9</v>
      </c>
      <c r="F35" s="40">
        <v>14</v>
      </c>
      <c r="G35" s="25">
        <v>18</v>
      </c>
      <c r="H35" s="25">
        <v>14</v>
      </c>
      <c r="I35" s="25">
        <v>18</v>
      </c>
      <c r="J35" s="25">
        <v>29</v>
      </c>
      <c r="K35" s="25">
        <v>29</v>
      </c>
      <c r="L35" s="25">
        <v>36</v>
      </c>
      <c r="M35" s="25">
        <v>29</v>
      </c>
      <c r="N35" s="20">
        <v>28</v>
      </c>
      <c r="O35" s="45">
        <v>23</v>
      </c>
      <c r="P35" s="20">
        <v>19</v>
      </c>
      <c r="Q35" s="50">
        <v>30</v>
      </c>
      <c r="R35" s="20">
        <v>22</v>
      </c>
    </row>
    <row r="36" spans="1:18" ht="15.75">
      <c r="A36" s="25" t="s">
        <v>28</v>
      </c>
      <c r="B36" s="31">
        <v>118</v>
      </c>
      <c r="C36" s="31">
        <v>119</v>
      </c>
      <c r="D36" s="31">
        <v>132</v>
      </c>
      <c r="E36" s="31">
        <v>144</v>
      </c>
      <c r="F36" s="40">
        <v>147</v>
      </c>
      <c r="G36" s="25">
        <v>183</v>
      </c>
      <c r="H36" s="25">
        <v>224</v>
      </c>
      <c r="I36" s="25">
        <v>268</v>
      </c>
      <c r="J36" s="25">
        <v>285</v>
      </c>
      <c r="K36" s="25">
        <v>261</v>
      </c>
      <c r="L36" s="25">
        <v>181</v>
      </c>
      <c r="M36" s="25">
        <v>159</v>
      </c>
      <c r="N36" s="20">
        <v>164</v>
      </c>
      <c r="O36" s="45">
        <v>202</v>
      </c>
      <c r="P36" s="20">
        <v>196</v>
      </c>
      <c r="Q36" s="50">
        <v>179</v>
      </c>
      <c r="R36" s="20">
        <v>184</v>
      </c>
    </row>
    <row r="37" spans="1:18" ht="15.75">
      <c r="A37" s="25" t="s">
        <v>29</v>
      </c>
      <c r="B37" s="31">
        <v>7</v>
      </c>
      <c r="C37" s="31">
        <v>7</v>
      </c>
      <c r="D37" s="31">
        <v>9</v>
      </c>
      <c r="E37" s="31">
        <v>7</v>
      </c>
      <c r="F37" s="40">
        <v>16</v>
      </c>
      <c r="G37" s="25">
        <v>17</v>
      </c>
      <c r="H37" s="25">
        <v>18</v>
      </c>
      <c r="I37" s="25">
        <v>20</v>
      </c>
      <c r="J37" s="25">
        <v>14</v>
      </c>
      <c r="K37" s="25">
        <v>14</v>
      </c>
      <c r="L37" s="25">
        <v>8</v>
      </c>
      <c r="M37" s="25">
        <v>12</v>
      </c>
      <c r="N37" s="20">
        <v>20</v>
      </c>
      <c r="O37" s="45">
        <v>26</v>
      </c>
      <c r="P37" s="20">
        <v>10</v>
      </c>
      <c r="Q37" s="50">
        <v>12</v>
      </c>
      <c r="R37" s="20">
        <v>17</v>
      </c>
    </row>
    <row r="38" spans="1:18" ht="15.75">
      <c r="A38" s="25" t="s">
        <v>30</v>
      </c>
      <c r="B38" s="31">
        <v>29</v>
      </c>
      <c r="C38" s="31">
        <v>34</v>
      </c>
      <c r="D38" s="31">
        <v>52</v>
      </c>
      <c r="E38" s="31">
        <v>74</v>
      </c>
      <c r="F38" s="40">
        <v>104</v>
      </c>
      <c r="G38" s="25">
        <v>130</v>
      </c>
      <c r="H38" s="25">
        <v>140</v>
      </c>
      <c r="I38" s="25">
        <v>133</v>
      </c>
      <c r="J38" s="25">
        <v>135</v>
      </c>
      <c r="K38" s="25">
        <v>90</v>
      </c>
      <c r="L38" s="25">
        <v>98</v>
      </c>
      <c r="M38" s="25">
        <v>123</v>
      </c>
      <c r="N38" s="20">
        <v>155</v>
      </c>
      <c r="O38" s="45">
        <v>150</v>
      </c>
      <c r="P38" s="20">
        <v>136</v>
      </c>
      <c r="Q38" s="50">
        <v>144</v>
      </c>
      <c r="R38" s="20">
        <v>76</v>
      </c>
    </row>
    <row r="39" spans="1:18" ht="15.75">
      <c r="A39" s="25" t="s">
        <v>31</v>
      </c>
      <c r="B39" s="31">
        <v>38</v>
      </c>
      <c r="C39" s="31">
        <v>42</v>
      </c>
      <c r="D39" s="31">
        <v>33</v>
      </c>
      <c r="E39" s="31">
        <v>31</v>
      </c>
      <c r="F39" s="40">
        <v>42</v>
      </c>
      <c r="G39" s="25">
        <v>32</v>
      </c>
      <c r="H39" s="25">
        <v>28</v>
      </c>
      <c r="I39" s="25">
        <v>43</v>
      </c>
      <c r="J39" s="25">
        <v>44</v>
      </c>
      <c r="K39" s="25">
        <v>52</v>
      </c>
      <c r="L39" s="25">
        <v>68</v>
      </c>
      <c r="M39" s="25">
        <v>69</v>
      </c>
      <c r="N39" s="20">
        <v>73</v>
      </c>
      <c r="O39" s="45">
        <v>70</v>
      </c>
      <c r="P39" s="20">
        <v>75</v>
      </c>
      <c r="Q39" s="50">
        <v>81</v>
      </c>
      <c r="R39" s="20">
        <v>76</v>
      </c>
    </row>
    <row r="40" spans="1:18" ht="15.75">
      <c r="A40" s="25" t="s">
        <v>32</v>
      </c>
      <c r="B40" s="31">
        <v>69</v>
      </c>
      <c r="C40" s="31">
        <v>83</v>
      </c>
      <c r="D40" s="31">
        <v>60</v>
      </c>
      <c r="E40" s="31">
        <v>68</v>
      </c>
      <c r="F40" s="40">
        <v>86</v>
      </c>
      <c r="G40" s="25">
        <v>94</v>
      </c>
      <c r="H40" s="25">
        <v>132</v>
      </c>
      <c r="I40" s="25">
        <v>104</v>
      </c>
      <c r="J40" s="25">
        <v>103</v>
      </c>
      <c r="K40" s="25">
        <v>119</v>
      </c>
      <c r="L40" s="25">
        <v>121</v>
      </c>
      <c r="M40" s="25">
        <v>118</v>
      </c>
      <c r="N40" s="20">
        <v>103</v>
      </c>
      <c r="O40" s="45">
        <v>64</v>
      </c>
      <c r="P40" s="20">
        <v>68</v>
      </c>
      <c r="Q40" s="50">
        <v>75</v>
      </c>
      <c r="R40" s="20">
        <v>82</v>
      </c>
    </row>
    <row r="41" spans="1:18" ht="15.75">
      <c r="A41" s="25" t="s">
        <v>33</v>
      </c>
      <c r="B41" s="31">
        <v>80</v>
      </c>
      <c r="C41" s="31">
        <v>74</v>
      </c>
      <c r="D41" s="31">
        <v>65</v>
      </c>
      <c r="E41" s="31">
        <v>53</v>
      </c>
      <c r="F41" s="40">
        <v>54</v>
      </c>
      <c r="G41" s="25">
        <v>84</v>
      </c>
      <c r="H41" s="25">
        <v>94</v>
      </c>
      <c r="I41" s="25">
        <v>90</v>
      </c>
      <c r="J41" s="25">
        <v>104</v>
      </c>
      <c r="K41" s="25">
        <v>77</v>
      </c>
      <c r="L41" s="25">
        <v>63</v>
      </c>
      <c r="M41" s="25">
        <v>82</v>
      </c>
      <c r="N41" s="20">
        <v>82</v>
      </c>
      <c r="O41" s="45">
        <v>95</v>
      </c>
      <c r="P41" s="20">
        <v>92</v>
      </c>
      <c r="Q41" s="50">
        <v>104</v>
      </c>
      <c r="R41" s="20">
        <v>137</v>
      </c>
    </row>
    <row r="42" spans="1:18" ht="15.75">
      <c r="A42" s="25" t="s">
        <v>34</v>
      </c>
      <c r="B42" s="31">
        <v>12</v>
      </c>
      <c r="C42" s="31">
        <v>6</v>
      </c>
      <c r="D42" s="31">
        <v>10</v>
      </c>
      <c r="E42" s="31">
        <v>10</v>
      </c>
      <c r="F42" s="40">
        <v>12</v>
      </c>
      <c r="G42" s="25">
        <v>15</v>
      </c>
      <c r="H42" s="25">
        <v>9</v>
      </c>
      <c r="I42" s="25">
        <v>9</v>
      </c>
      <c r="J42" s="25">
        <v>9</v>
      </c>
      <c r="K42" s="25">
        <v>5</v>
      </c>
      <c r="L42" s="25">
        <v>8</v>
      </c>
      <c r="M42" s="25">
        <v>11</v>
      </c>
      <c r="N42" s="20">
        <v>16</v>
      </c>
      <c r="O42" s="45">
        <v>16</v>
      </c>
      <c r="P42" s="20">
        <v>18</v>
      </c>
      <c r="Q42" s="50">
        <v>10</v>
      </c>
      <c r="R42" s="20">
        <v>6</v>
      </c>
    </row>
    <row r="43" spans="1:18" ht="15.75">
      <c r="A43" s="25" t="s">
        <v>35</v>
      </c>
      <c r="B43" s="31">
        <v>42</v>
      </c>
      <c r="C43" s="31">
        <v>49</v>
      </c>
      <c r="D43" s="31">
        <v>62</v>
      </c>
      <c r="E43" s="31">
        <v>56</v>
      </c>
      <c r="F43" s="40">
        <v>64</v>
      </c>
      <c r="G43" s="25">
        <v>69</v>
      </c>
      <c r="H43" s="25">
        <v>82</v>
      </c>
      <c r="I43" s="25">
        <v>71</v>
      </c>
      <c r="J43" s="25">
        <v>75</v>
      </c>
      <c r="K43" s="25">
        <v>87</v>
      </c>
      <c r="L43" s="25">
        <v>99</v>
      </c>
      <c r="M43" s="25">
        <v>88</v>
      </c>
      <c r="N43" s="20">
        <v>96</v>
      </c>
      <c r="O43" s="45">
        <v>87</v>
      </c>
      <c r="P43" s="20">
        <v>88</v>
      </c>
      <c r="Q43" s="50">
        <v>100</v>
      </c>
      <c r="R43" s="20">
        <v>92</v>
      </c>
    </row>
    <row r="44" spans="1:18" ht="15.75">
      <c r="A44" s="25" t="s">
        <v>36</v>
      </c>
      <c r="B44" s="31">
        <v>3</v>
      </c>
      <c r="C44" s="31">
        <v>3</v>
      </c>
      <c r="D44" s="31">
        <v>2</v>
      </c>
      <c r="E44" s="31">
        <v>3</v>
      </c>
      <c r="F44" s="40">
        <v>2</v>
      </c>
      <c r="G44" s="22">
        <v>2</v>
      </c>
      <c r="H44" s="22">
        <v>4</v>
      </c>
      <c r="I44" s="22">
        <v>4</v>
      </c>
      <c r="J44" s="22">
        <v>10</v>
      </c>
      <c r="K44" s="22">
        <v>4</v>
      </c>
      <c r="L44" s="22">
        <v>1</v>
      </c>
      <c r="M44" s="22">
        <v>0</v>
      </c>
      <c r="N44" s="20">
        <v>1</v>
      </c>
      <c r="O44" s="45">
        <v>1</v>
      </c>
      <c r="P44" s="20">
        <v>5</v>
      </c>
      <c r="Q44" s="50">
        <v>6</v>
      </c>
      <c r="R44" s="20">
        <v>3</v>
      </c>
    </row>
    <row r="45" spans="1:18" ht="15.75">
      <c r="A45" s="25" t="s">
        <v>37</v>
      </c>
      <c r="B45" s="31">
        <v>4</v>
      </c>
      <c r="C45" s="31">
        <v>2</v>
      </c>
      <c r="D45" s="31">
        <v>7</v>
      </c>
      <c r="E45" s="31">
        <v>4</v>
      </c>
      <c r="F45" s="40">
        <v>7</v>
      </c>
      <c r="G45" s="25">
        <v>50</v>
      </c>
      <c r="H45" s="25">
        <v>54</v>
      </c>
      <c r="I45" s="25">
        <v>64</v>
      </c>
      <c r="J45" s="25">
        <v>52</v>
      </c>
      <c r="K45" s="25">
        <v>35</v>
      </c>
      <c r="L45" s="25">
        <v>54</v>
      </c>
      <c r="M45" s="25">
        <v>79</v>
      </c>
      <c r="N45" s="20">
        <v>72</v>
      </c>
      <c r="O45" s="45">
        <v>107</v>
      </c>
      <c r="P45" s="20">
        <v>127</v>
      </c>
      <c r="Q45" s="50">
        <v>109</v>
      </c>
      <c r="R45" s="20">
        <v>58</v>
      </c>
    </row>
    <row r="46" spans="1:18" ht="15.75">
      <c r="A46" s="25" t="s">
        <v>38</v>
      </c>
      <c r="B46" s="31">
        <v>8</v>
      </c>
      <c r="C46" s="31">
        <v>6</v>
      </c>
      <c r="D46" s="31">
        <v>2</v>
      </c>
      <c r="E46" s="31">
        <v>1</v>
      </c>
      <c r="F46" s="40">
        <v>2</v>
      </c>
      <c r="G46" s="25">
        <v>11</v>
      </c>
      <c r="H46" s="25">
        <v>6</v>
      </c>
      <c r="I46" s="25">
        <v>12</v>
      </c>
      <c r="J46" s="25">
        <v>13</v>
      </c>
      <c r="K46" s="25">
        <v>15</v>
      </c>
      <c r="L46" s="25">
        <v>44</v>
      </c>
      <c r="M46" s="25">
        <v>45</v>
      </c>
      <c r="N46" s="20">
        <v>49</v>
      </c>
      <c r="O46" s="45">
        <v>48</v>
      </c>
      <c r="P46" s="20">
        <v>35</v>
      </c>
      <c r="Q46" s="50">
        <v>30</v>
      </c>
      <c r="R46" s="20">
        <v>16</v>
      </c>
    </row>
    <row r="47" spans="1:18" ht="15.75">
      <c r="A47" s="25" t="s">
        <v>39</v>
      </c>
      <c r="B47" s="31">
        <v>1</v>
      </c>
      <c r="C47" s="31">
        <v>4</v>
      </c>
      <c r="D47" s="31">
        <v>5</v>
      </c>
      <c r="E47" s="31">
        <v>7</v>
      </c>
      <c r="F47" s="40">
        <v>6</v>
      </c>
      <c r="G47" s="25">
        <v>5</v>
      </c>
      <c r="H47" s="25">
        <v>8</v>
      </c>
      <c r="I47" s="25">
        <v>7</v>
      </c>
      <c r="J47" s="25">
        <v>5</v>
      </c>
      <c r="K47" s="25">
        <v>8</v>
      </c>
      <c r="L47" s="25">
        <v>8</v>
      </c>
      <c r="M47" s="25">
        <v>5</v>
      </c>
      <c r="N47" s="20">
        <v>5</v>
      </c>
      <c r="O47" s="45">
        <v>4</v>
      </c>
      <c r="P47" s="20">
        <v>1</v>
      </c>
      <c r="Q47" s="50">
        <v>3</v>
      </c>
      <c r="R47" s="20">
        <v>7</v>
      </c>
    </row>
    <row r="48" spans="1:18" ht="15.75">
      <c r="A48" s="25" t="s">
        <v>40</v>
      </c>
      <c r="B48" s="31">
        <v>50</v>
      </c>
      <c r="C48" s="31">
        <v>45</v>
      </c>
      <c r="D48" s="31">
        <v>37</v>
      </c>
      <c r="E48" s="31">
        <v>41</v>
      </c>
      <c r="F48" s="40">
        <v>44</v>
      </c>
      <c r="G48" s="25">
        <v>53</v>
      </c>
      <c r="H48" s="25">
        <v>51</v>
      </c>
      <c r="I48" s="25">
        <v>51</v>
      </c>
      <c r="J48" s="25">
        <v>75</v>
      </c>
      <c r="K48" s="25">
        <v>69</v>
      </c>
      <c r="L48" s="25">
        <v>88</v>
      </c>
      <c r="M48" s="25">
        <v>79</v>
      </c>
      <c r="N48" s="20">
        <v>77</v>
      </c>
      <c r="O48" s="45">
        <v>82</v>
      </c>
      <c r="P48" s="20">
        <v>83</v>
      </c>
      <c r="Q48" s="50">
        <v>74</v>
      </c>
      <c r="R48" s="20">
        <v>61</v>
      </c>
    </row>
    <row r="49" spans="1:18" ht="15.75">
      <c r="A49" s="25" t="s">
        <v>41</v>
      </c>
      <c r="B49" s="31">
        <v>11</v>
      </c>
      <c r="C49" s="31">
        <v>10</v>
      </c>
      <c r="D49" s="31">
        <v>12</v>
      </c>
      <c r="E49" s="31">
        <v>14</v>
      </c>
      <c r="F49" s="40">
        <v>16</v>
      </c>
      <c r="G49" s="25">
        <v>15</v>
      </c>
      <c r="H49" s="25">
        <v>15</v>
      </c>
      <c r="I49" s="25">
        <v>17</v>
      </c>
      <c r="J49" s="25">
        <v>15</v>
      </c>
      <c r="K49" s="25">
        <v>34</v>
      </c>
      <c r="L49" s="25">
        <v>45</v>
      </c>
      <c r="M49" s="25">
        <v>42</v>
      </c>
      <c r="N49" s="20">
        <v>38</v>
      </c>
      <c r="O49" s="45">
        <v>29</v>
      </c>
      <c r="P49" s="20">
        <v>31</v>
      </c>
      <c r="Q49" s="50">
        <v>28</v>
      </c>
      <c r="R49" s="20">
        <v>41</v>
      </c>
    </row>
    <row r="50" spans="1:18" ht="15.75">
      <c r="A50" s="25" t="s">
        <v>42</v>
      </c>
      <c r="B50" s="31">
        <v>18</v>
      </c>
      <c r="C50" s="31">
        <v>18</v>
      </c>
      <c r="D50" s="31">
        <v>22</v>
      </c>
      <c r="E50" s="31">
        <v>12</v>
      </c>
      <c r="F50" s="40">
        <v>19</v>
      </c>
      <c r="G50" s="25">
        <v>13</v>
      </c>
      <c r="H50" s="25">
        <v>10</v>
      </c>
      <c r="I50" s="25">
        <v>16</v>
      </c>
      <c r="J50" s="25">
        <v>18</v>
      </c>
      <c r="K50" s="25">
        <v>16</v>
      </c>
      <c r="L50" s="25">
        <v>17</v>
      </c>
      <c r="M50" s="25">
        <v>10</v>
      </c>
      <c r="N50" s="20">
        <v>8</v>
      </c>
      <c r="O50" s="45">
        <v>10</v>
      </c>
      <c r="P50" s="20">
        <v>16</v>
      </c>
      <c r="Q50" s="50">
        <v>18</v>
      </c>
      <c r="R50" s="20">
        <v>10</v>
      </c>
    </row>
    <row r="51" spans="1:18" ht="15.75">
      <c r="A51" s="25" t="s">
        <v>43</v>
      </c>
      <c r="B51" s="31">
        <v>22</v>
      </c>
      <c r="C51" s="31">
        <v>12</v>
      </c>
      <c r="D51" s="31">
        <v>23</v>
      </c>
      <c r="E51" s="31">
        <v>22</v>
      </c>
      <c r="F51" s="40">
        <v>34</v>
      </c>
      <c r="G51" s="25">
        <v>41</v>
      </c>
      <c r="H51" s="25">
        <v>33</v>
      </c>
      <c r="I51" s="25">
        <v>34</v>
      </c>
      <c r="J51" s="25">
        <v>49</v>
      </c>
      <c r="K51" s="25">
        <v>44</v>
      </c>
      <c r="L51" s="25">
        <v>52</v>
      </c>
      <c r="M51" s="25">
        <v>49</v>
      </c>
      <c r="N51" s="20">
        <v>55</v>
      </c>
      <c r="O51" s="45">
        <v>41</v>
      </c>
      <c r="P51" s="20">
        <v>34</v>
      </c>
      <c r="Q51" s="50">
        <v>42</v>
      </c>
      <c r="R51" s="20">
        <v>36</v>
      </c>
    </row>
    <row r="52" spans="1:18" ht="15.75">
      <c r="A52" s="25" t="s">
        <v>44</v>
      </c>
      <c r="B52" s="31">
        <v>38</v>
      </c>
      <c r="C52" s="31">
        <v>36</v>
      </c>
      <c r="D52" s="31">
        <v>50</v>
      </c>
      <c r="E52" s="31">
        <v>48</v>
      </c>
      <c r="F52" s="40">
        <v>61</v>
      </c>
      <c r="G52" s="25">
        <v>58</v>
      </c>
      <c r="H52" s="25">
        <v>86</v>
      </c>
      <c r="I52" s="25">
        <v>85</v>
      </c>
      <c r="J52" s="25">
        <v>87</v>
      </c>
      <c r="K52" s="25">
        <v>86</v>
      </c>
      <c r="L52" s="25">
        <v>120</v>
      </c>
      <c r="M52" s="25">
        <v>139</v>
      </c>
      <c r="N52" s="20">
        <v>131</v>
      </c>
      <c r="O52" s="45">
        <v>145</v>
      </c>
      <c r="P52" s="20">
        <v>157</v>
      </c>
      <c r="Q52" s="50">
        <v>138</v>
      </c>
      <c r="R52" s="20">
        <v>127</v>
      </c>
    </row>
    <row r="53" spans="1:18" ht="15.75">
      <c r="A53" s="25" t="s">
        <v>45</v>
      </c>
      <c r="B53" s="31">
        <v>10</v>
      </c>
      <c r="C53" s="31">
        <v>4</v>
      </c>
      <c r="D53" s="31">
        <v>7</v>
      </c>
      <c r="E53" s="31">
        <v>5</v>
      </c>
      <c r="F53" s="40">
        <v>9</v>
      </c>
      <c r="G53" s="25">
        <v>9</v>
      </c>
      <c r="H53" s="25">
        <v>9</v>
      </c>
      <c r="I53" s="25">
        <v>6</v>
      </c>
      <c r="J53" s="25">
        <v>5</v>
      </c>
      <c r="K53" s="25">
        <v>10</v>
      </c>
      <c r="L53" s="25">
        <v>9</v>
      </c>
      <c r="M53" s="25">
        <v>14</v>
      </c>
      <c r="N53" s="20">
        <v>7</v>
      </c>
      <c r="O53" s="45">
        <v>6</v>
      </c>
      <c r="P53" s="20">
        <v>7</v>
      </c>
      <c r="Q53" s="50">
        <v>4</v>
      </c>
      <c r="R53" s="20">
        <v>8</v>
      </c>
    </row>
    <row r="54" spans="1:18" ht="15.75">
      <c r="A54" s="25" t="s">
        <v>46</v>
      </c>
      <c r="B54" s="31">
        <v>3</v>
      </c>
      <c r="C54" s="31">
        <v>1</v>
      </c>
      <c r="D54" s="31">
        <v>7</v>
      </c>
      <c r="E54" s="31">
        <v>1</v>
      </c>
      <c r="F54" s="40">
        <v>0</v>
      </c>
      <c r="G54" s="22">
        <v>0</v>
      </c>
      <c r="H54" s="22">
        <v>1</v>
      </c>
      <c r="I54" s="22">
        <v>0</v>
      </c>
      <c r="J54" s="25">
        <v>1</v>
      </c>
      <c r="K54" s="25">
        <v>1</v>
      </c>
      <c r="L54" s="25">
        <v>4</v>
      </c>
      <c r="M54" s="25">
        <v>8</v>
      </c>
      <c r="N54" s="20">
        <v>4</v>
      </c>
      <c r="O54" s="45">
        <v>4</v>
      </c>
      <c r="P54" s="19">
        <v>0</v>
      </c>
      <c r="Q54" s="50">
        <v>3</v>
      </c>
      <c r="R54" s="21">
        <v>0</v>
      </c>
    </row>
    <row r="55" spans="1:18" ht="15.75">
      <c r="A55" s="25" t="s">
        <v>47</v>
      </c>
      <c r="B55" s="31">
        <v>5</v>
      </c>
      <c r="C55" s="31">
        <v>11</v>
      </c>
      <c r="D55" s="31">
        <v>8</v>
      </c>
      <c r="E55" s="31">
        <v>4</v>
      </c>
      <c r="F55" s="40">
        <v>6</v>
      </c>
      <c r="G55" s="22">
        <v>9</v>
      </c>
      <c r="H55" s="22">
        <v>9</v>
      </c>
      <c r="I55" s="22">
        <v>10</v>
      </c>
      <c r="J55" s="22">
        <v>0</v>
      </c>
      <c r="K55" s="25">
        <v>6</v>
      </c>
      <c r="L55" s="25">
        <v>10</v>
      </c>
      <c r="M55" s="25">
        <v>22</v>
      </c>
      <c r="N55" s="20">
        <v>21</v>
      </c>
      <c r="O55" s="45">
        <v>21</v>
      </c>
      <c r="P55" s="20">
        <v>13</v>
      </c>
      <c r="Q55" s="50">
        <v>22</v>
      </c>
      <c r="R55" s="20">
        <v>16</v>
      </c>
    </row>
    <row r="56" spans="1:18" ht="15.75">
      <c r="A56" s="25" t="s">
        <v>48</v>
      </c>
      <c r="B56" s="31">
        <v>13</v>
      </c>
      <c r="C56" s="31">
        <v>20</v>
      </c>
      <c r="D56" s="31">
        <v>15</v>
      </c>
      <c r="E56" s="31">
        <v>18</v>
      </c>
      <c r="F56" s="40">
        <v>25</v>
      </c>
      <c r="G56" s="25">
        <v>25</v>
      </c>
      <c r="H56" s="25">
        <v>21</v>
      </c>
      <c r="I56" s="25">
        <v>22</v>
      </c>
      <c r="J56" s="25">
        <v>27</v>
      </c>
      <c r="K56" s="25">
        <v>22</v>
      </c>
      <c r="L56" s="25">
        <v>38</v>
      </c>
      <c r="M56" s="25">
        <v>33</v>
      </c>
      <c r="N56" s="20">
        <v>26</v>
      </c>
      <c r="O56" s="45">
        <v>25</v>
      </c>
      <c r="P56" s="20">
        <v>20</v>
      </c>
      <c r="Q56" s="50">
        <v>12</v>
      </c>
      <c r="R56" s="20">
        <v>6</v>
      </c>
    </row>
    <row r="57" spans="1:18" ht="15.75">
      <c r="A57" s="25" t="s">
        <v>49</v>
      </c>
      <c r="B57" s="31">
        <v>63</v>
      </c>
      <c r="C57" s="31">
        <v>62</v>
      </c>
      <c r="D57" s="31">
        <v>60</v>
      </c>
      <c r="E57" s="31">
        <v>73</v>
      </c>
      <c r="F57" s="40">
        <v>98</v>
      </c>
      <c r="G57" s="25">
        <v>110</v>
      </c>
      <c r="H57" s="25">
        <v>120</v>
      </c>
      <c r="I57" s="25">
        <v>165</v>
      </c>
      <c r="J57" s="25">
        <v>149</v>
      </c>
      <c r="K57" s="25">
        <v>186</v>
      </c>
      <c r="L57" s="25">
        <v>145</v>
      </c>
      <c r="M57" s="25">
        <v>166</v>
      </c>
      <c r="N57" s="20">
        <v>157</v>
      </c>
      <c r="O57" s="45">
        <v>139</v>
      </c>
      <c r="P57" s="20">
        <v>128</v>
      </c>
      <c r="Q57" s="50">
        <v>99</v>
      </c>
      <c r="R57" s="20">
        <v>84</v>
      </c>
    </row>
    <row r="58" spans="1:18" ht="15.75">
      <c r="A58" s="25" t="s">
        <v>50</v>
      </c>
      <c r="B58" s="31">
        <v>13</v>
      </c>
      <c r="C58" s="31">
        <v>11</v>
      </c>
      <c r="D58" s="31">
        <v>15</v>
      </c>
      <c r="E58" s="31">
        <v>18</v>
      </c>
      <c r="F58" s="40">
        <v>8</v>
      </c>
      <c r="G58" s="25">
        <v>9</v>
      </c>
      <c r="H58" s="25">
        <v>20</v>
      </c>
      <c r="I58" s="25">
        <v>26</v>
      </c>
      <c r="J58" s="25">
        <v>20</v>
      </c>
      <c r="K58" s="25">
        <v>15</v>
      </c>
      <c r="L58" s="25">
        <v>29</v>
      </c>
      <c r="M58" s="25">
        <v>26</v>
      </c>
      <c r="N58" s="20">
        <v>21</v>
      </c>
      <c r="O58" s="45">
        <v>23</v>
      </c>
      <c r="P58" s="20">
        <v>19</v>
      </c>
      <c r="Q58" s="50">
        <v>20</v>
      </c>
      <c r="R58" s="20">
        <v>15</v>
      </c>
    </row>
    <row r="59" spans="1:18" ht="15.75">
      <c r="A59" s="25" t="s">
        <v>51</v>
      </c>
      <c r="B59" s="31">
        <v>3</v>
      </c>
      <c r="C59" s="31">
        <v>5</v>
      </c>
      <c r="D59" s="31">
        <v>8</v>
      </c>
      <c r="E59" s="31">
        <v>3</v>
      </c>
      <c r="F59" s="40">
        <v>5</v>
      </c>
      <c r="G59" s="25">
        <v>3</v>
      </c>
      <c r="H59" s="25">
        <v>3</v>
      </c>
      <c r="I59" s="25">
        <v>3</v>
      </c>
      <c r="J59" s="25">
        <v>5</v>
      </c>
      <c r="K59" s="25">
        <v>7</v>
      </c>
      <c r="L59" s="25">
        <v>5</v>
      </c>
      <c r="M59" s="25">
        <v>7</v>
      </c>
      <c r="N59" s="20">
        <v>3</v>
      </c>
      <c r="O59" s="45">
        <v>2</v>
      </c>
      <c r="P59" s="20">
        <v>4</v>
      </c>
      <c r="Q59" s="50">
        <v>1</v>
      </c>
      <c r="R59" s="20">
        <v>6</v>
      </c>
    </row>
    <row r="60" spans="1:18" ht="15.75">
      <c r="A60" s="25" t="s">
        <v>52</v>
      </c>
      <c r="B60" s="31">
        <v>9</v>
      </c>
      <c r="C60" s="31">
        <v>16</v>
      </c>
      <c r="D60" s="31">
        <v>17</v>
      </c>
      <c r="E60" s="31">
        <v>19</v>
      </c>
      <c r="F60" s="40">
        <v>19</v>
      </c>
      <c r="G60" s="25">
        <v>16</v>
      </c>
      <c r="H60" s="25">
        <v>13</v>
      </c>
      <c r="I60" s="25">
        <v>10</v>
      </c>
      <c r="J60" s="25">
        <v>11</v>
      </c>
      <c r="K60" s="25">
        <v>4</v>
      </c>
      <c r="L60" s="25">
        <v>11</v>
      </c>
      <c r="M60" s="25">
        <v>18</v>
      </c>
      <c r="N60" s="20">
        <v>7</v>
      </c>
      <c r="O60" s="45">
        <v>8</v>
      </c>
      <c r="P60" s="20">
        <v>9</v>
      </c>
      <c r="Q60" s="50">
        <v>4</v>
      </c>
      <c r="R60" s="20">
        <v>6</v>
      </c>
    </row>
    <row r="61" spans="1:18" ht="15.75">
      <c r="A61" s="25" t="s">
        <v>53</v>
      </c>
      <c r="B61" s="31">
        <v>31</v>
      </c>
      <c r="C61" s="31">
        <v>28</v>
      </c>
      <c r="D61" s="31">
        <v>37</v>
      </c>
      <c r="E61" s="31">
        <v>34</v>
      </c>
      <c r="F61" s="40">
        <v>27</v>
      </c>
      <c r="G61" s="25">
        <v>40</v>
      </c>
      <c r="H61" s="25">
        <v>30</v>
      </c>
      <c r="I61" s="25">
        <v>53</v>
      </c>
      <c r="J61" s="25">
        <v>54</v>
      </c>
      <c r="K61" s="25">
        <v>53</v>
      </c>
      <c r="L61" s="25">
        <v>65</v>
      </c>
      <c r="M61" s="25">
        <v>66</v>
      </c>
      <c r="N61" s="20">
        <v>67</v>
      </c>
      <c r="O61" s="45">
        <v>47</v>
      </c>
      <c r="P61" s="20">
        <v>46</v>
      </c>
      <c r="Q61" s="50">
        <v>38</v>
      </c>
      <c r="R61" s="20">
        <v>39</v>
      </c>
    </row>
    <row r="62" spans="1:18" ht="15.75">
      <c r="A62" s="25" t="s">
        <v>54</v>
      </c>
      <c r="B62" s="31">
        <v>6</v>
      </c>
      <c r="C62" s="31">
        <v>7</v>
      </c>
      <c r="D62" s="31">
        <v>11</v>
      </c>
      <c r="E62" s="31">
        <v>5</v>
      </c>
      <c r="F62" s="40">
        <v>12</v>
      </c>
      <c r="G62" s="25">
        <v>12</v>
      </c>
      <c r="H62" s="25">
        <v>18</v>
      </c>
      <c r="I62" s="25">
        <v>23</v>
      </c>
      <c r="J62" s="25">
        <v>22</v>
      </c>
      <c r="K62" s="25">
        <v>16</v>
      </c>
      <c r="L62" s="25">
        <v>23</v>
      </c>
      <c r="M62" s="25">
        <v>21</v>
      </c>
      <c r="N62" s="20">
        <v>14</v>
      </c>
      <c r="O62" s="45">
        <v>12</v>
      </c>
      <c r="P62" s="20">
        <v>13</v>
      </c>
      <c r="Q62" s="50">
        <v>10</v>
      </c>
      <c r="R62" s="20">
        <v>10</v>
      </c>
    </row>
    <row r="63" spans="1:18" ht="15.75">
      <c r="A63" s="25" t="s">
        <v>55</v>
      </c>
      <c r="B63" s="31">
        <v>4</v>
      </c>
      <c r="C63" s="31">
        <v>5</v>
      </c>
      <c r="D63" s="31">
        <v>4</v>
      </c>
      <c r="E63" s="31">
        <v>8</v>
      </c>
      <c r="F63" s="40">
        <v>7</v>
      </c>
      <c r="G63" s="25">
        <v>11</v>
      </c>
      <c r="H63" s="25">
        <v>7</v>
      </c>
      <c r="I63" s="25">
        <v>3</v>
      </c>
      <c r="J63" s="25">
        <v>8</v>
      </c>
      <c r="K63" s="25">
        <v>3</v>
      </c>
      <c r="L63" s="25">
        <v>6</v>
      </c>
      <c r="M63" s="25">
        <v>10</v>
      </c>
      <c r="N63" s="20">
        <v>7</v>
      </c>
      <c r="O63" s="45">
        <v>7</v>
      </c>
      <c r="P63" s="20">
        <v>7</v>
      </c>
      <c r="Q63" s="50">
        <v>6</v>
      </c>
      <c r="R63" s="21">
        <v>0</v>
      </c>
    </row>
    <row r="64" spans="1:18" ht="15.75">
      <c r="A64" s="25" t="s">
        <v>56</v>
      </c>
      <c r="B64" s="31">
        <v>4</v>
      </c>
      <c r="C64" s="31">
        <v>4</v>
      </c>
      <c r="D64" s="31">
        <v>14</v>
      </c>
      <c r="E64" s="31">
        <v>14</v>
      </c>
      <c r="F64" s="40">
        <v>4</v>
      </c>
      <c r="G64" s="25">
        <v>13</v>
      </c>
      <c r="H64" s="25">
        <v>23</v>
      </c>
      <c r="I64" s="25">
        <v>26</v>
      </c>
      <c r="J64" s="25">
        <v>21</v>
      </c>
      <c r="K64" s="25">
        <v>26</v>
      </c>
      <c r="L64" s="25">
        <v>5</v>
      </c>
      <c r="M64" s="25">
        <v>6</v>
      </c>
      <c r="N64" s="20">
        <v>12</v>
      </c>
      <c r="O64" s="45">
        <v>11</v>
      </c>
      <c r="P64" s="20">
        <v>11</v>
      </c>
      <c r="Q64" s="50">
        <v>9</v>
      </c>
      <c r="R64" s="20">
        <v>13</v>
      </c>
    </row>
    <row r="65" spans="1:18" ht="15.75">
      <c r="A65" s="25" t="s">
        <v>57</v>
      </c>
      <c r="B65" s="31">
        <v>119</v>
      </c>
      <c r="C65" s="31">
        <v>123</v>
      </c>
      <c r="D65" s="31">
        <v>111</v>
      </c>
      <c r="E65" s="31">
        <v>113</v>
      </c>
      <c r="F65" s="40">
        <v>138</v>
      </c>
      <c r="G65" s="25">
        <v>213</v>
      </c>
      <c r="H65" s="25">
        <v>235</v>
      </c>
      <c r="I65" s="25">
        <v>265</v>
      </c>
      <c r="J65" s="25">
        <v>227</v>
      </c>
      <c r="K65" s="25">
        <v>237</v>
      </c>
      <c r="L65" s="25">
        <v>248</v>
      </c>
      <c r="M65" s="25">
        <v>253</v>
      </c>
      <c r="N65" s="20">
        <v>227</v>
      </c>
      <c r="O65" s="45">
        <v>202</v>
      </c>
      <c r="P65" s="20">
        <v>175</v>
      </c>
      <c r="Q65" s="50">
        <v>200</v>
      </c>
      <c r="R65" s="20">
        <v>205</v>
      </c>
    </row>
    <row r="66" spans="1:18" ht="15.75">
      <c r="A66" s="25" t="s">
        <v>58</v>
      </c>
      <c r="B66" s="31">
        <v>8</v>
      </c>
      <c r="C66" s="31">
        <v>9</v>
      </c>
      <c r="D66" s="31">
        <v>10</v>
      </c>
      <c r="E66" s="31">
        <v>10</v>
      </c>
      <c r="F66" s="40">
        <v>5</v>
      </c>
      <c r="G66" s="25">
        <v>8</v>
      </c>
      <c r="H66" s="25">
        <v>9</v>
      </c>
      <c r="I66" s="25">
        <v>13</v>
      </c>
      <c r="J66" s="25">
        <v>10</v>
      </c>
      <c r="K66" s="25">
        <v>10</v>
      </c>
      <c r="L66" s="25">
        <v>13</v>
      </c>
      <c r="M66" s="25">
        <v>8</v>
      </c>
      <c r="N66" s="20">
        <v>10</v>
      </c>
      <c r="O66" s="45">
        <v>7</v>
      </c>
      <c r="P66" s="20">
        <v>13</v>
      </c>
      <c r="Q66" s="50">
        <v>8</v>
      </c>
      <c r="R66" s="20">
        <v>3</v>
      </c>
    </row>
    <row r="67" spans="1:18" ht="15.75">
      <c r="A67" s="25" t="s">
        <v>59</v>
      </c>
      <c r="B67" s="31">
        <v>3</v>
      </c>
      <c r="C67" s="31">
        <v>1</v>
      </c>
      <c r="D67" s="31">
        <v>7</v>
      </c>
      <c r="E67" s="31">
        <v>5</v>
      </c>
      <c r="F67" s="40">
        <v>3</v>
      </c>
      <c r="G67" s="25">
        <v>4</v>
      </c>
      <c r="H67" s="25">
        <v>6</v>
      </c>
      <c r="I67" s="25">
        <v>3</v>
      </c>
      <c r="J67" s="25">
        <v>3</v>
      </c>
      <c r="K67" s="25">
        <v>2</v>
      </c>
      <c r="L67" s="25">
        <v>5</v>
      </c>
      <c r="M67" s="25">
        <v>3</v>
      </c>
      <c r="N67" s="20">
        <v>1</v>
      </c>
      <c r="O67" s="45">
        <v>2</v>
      </c>
      <c r="P67" s="20">
        <v>1</v>
      </c>
      <c r="Q67" s="50">
        <v>3</v>
      </c>
      <c r="R67" s="20">
        <v>1</v>
      </c>
    </row>
    <row r="68" spans="1:9" ht="15.75">
      <c r="A68" s="25" t="s">
        <v>60</v>
      </c>
      <c r="B68" s="31">
        <v>1</v>
      </c>
      <c r="C68" s="31">
        <v>1</v>
      </c>
      <c r="D68" s="31">
        <v>0</v>
      </c>
      <c r="E68" s="31">
        <v>2</v>
      </c>
      <c r="F68" s="40">
        <v>3</v>
      </c>
      <c r="G68" s="22">
        <v>0</v>
      </c>
      <c r="H68" s="25">
        <v>0</v>
      </c>
      <c r="I68" s="25">
        <v>1</v>
      </c>
    </row>
    <row r="69" spans="1:18" ht="38.25" customHeight="1">
      <c r="A69" s="58" t="s">
        <v>66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6" ht="15.75">
      <c r="A70" s="18" t="s">
        <v>63</v>
      </c>
      <c r="B70" s="18"/>
      <c r="C70" s="33"/>
      <c r="D70" s="34"/>
      <c r="E70" s="33"/>
      <c r="F70" s="33"/>
    </row>
  </sheetData>
  <sheetProtection/>
  <mergeCells count="1">
    <mergeCell ref="A69:R69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5.77734375" style="0" customWidth="1"/>
  </cols>
  <sheetData>
    <row r="1" spans="1:7" ht="20.25">
      <c r="A1" s="39" t="s">
        <v>0</v>
      </c>
      <c r="B1" s="11"/>
      <c r="C1" s="11"/>
      <c r="D1" s="12"/>
      <c r="E1" s="11"/>
      <c r="F1" s="13"/>
      <c r="G1" s="11"/>
    </row>
    <row r="2" spans="1:7" ht="20.25">
      <c r="A2" s="39" t="s">
        <v>72</v>
      </c>
      <c r="B2" s="11"/>
      <c r="C2" s="11"/>
      <c r="D2" s="12"/>
      <c r="E2" s="11"/>
      <c r="F2" s="13"/>
      <c r="G2" s="11"/>
    </row>
    <row r="3" spans="1:7" ht="15.75">
      <c r="A3" s="14"/>
      <c r="B3" s="14"/>
      <c r="C3" s="14"/>
      <c r="D3" s="15"/>
      <c r="E3" s="14"/>
      <c r="F3" s="16"/>
      <c r="G3" s="14"/>
    </row>
    <row r="4" spans="1:7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  <c r="G4" s="18"/>
    </row>
    <row r="5" spans="1:7" ht="17.25">
      <c r="A5" s="64"/>
      <c r="B5" s="61"/>
      <c r="C5" s="24" t="s">
        <v>1</v>
      </c>
      <c r="D5" s="63"/>
      <c r="E5" s="63"/>
      <c r="F5" s="23" t="s">
        <v>65</v>
      </c>
      <c r="G5" s="18"/>
    </row>
    <row r="6" spans="1:7" ht="15.75">
      <c r="A6" s="18"/>
      <c r="B6" s="20"/>
      <c r="C6" s="20"/>
      <c r="D6" s="20"/>
      <c r="E6" s="20"/>
      <c r="F6" s="20"/>
      <c r="G6" s="18"/>
    </row>
    <row r="7" spans="1:7" ht="15.75">
      <c r="A7" s="20" t="s">
        <v>2</v>
      </c>
      <c r="B7" s="25">
        <f>SUM(B9:B11)</f>
        <v>18901</v>
      </c>
      <c r="C7" s="25">
        <f>SUM(C9:C11)</f>
        <v>2063</v>
      </c>
      <c r="D7" s="25">
        <f>SUM(D9:D11)</f>
        <v>625</v>
      </c>
      <c r="E7" s="25">
        <f>SUM(E9:E11)</f>
        <v>15861</v>
      </c>
      <c r="F7" s="25">
        <f>SUM(F9:F11)</f>
        <v>352</v>
      </c>
      <c r="G7" s="26"/>
    </row>
    <row r="8" spans="1:7" ht="15.75">
      <c r="A8" s="20"/>
      <c r="B8" s="25"/>
      <c r="C8" s="25"/>
      <c r="D8" s="25"/>
      <c r="E8" s="25"/>
      <c r="F8" s="25"/>
      <c r="G8" s="27"/>
    </row>
    <row r="9" spans="1:7" ht="15.75">
      <c r="A9" s="20" t="s">
        <v>3</v>
      </c>
      <c r="B9" s="28">
        <v>11398</v>
      </c>
      <c r="C9" s="28">
        <v>646</v>
      </c>
      <c r="D9" s="25">
        <v>215</v>
      </c>
      <c r="E9" s="25">
        <v>10292</v>
      </c>
      <c r="F9" s="25">
        <v>245</v>
      </c>
      <c r="G9" s="29"/>
    </row>
    <row r="10" spans="1:7" ht="15.75">
      <c r="A10" s="20"/>
      <c r="B10" s="25"/>
      <c r="C10" s="25"/>
      <c r="D10" s="25"/>
      <c r="E10" s="25"/>
      <c r="F10" s="25"/>
      <c r="G10" s="29"/>
    </row>
    <row r="11" spans="1:7" ht="15.75">
      <c r="A11" s="20" t="s">
        <v>4</v>
      </c>
      <c r="B11" s="30">
        <f>SUM(B12:B69)</f>
        <v>7503</v>
      </c>
      <c r="C11" s="30">
        <f>SUM(C12:C69)</f>
        <v>1417</v>
      </c>
      <c r="D11" s="30">
        <f>SUM(D12:D69)</f>
        <v>410</v>
      </c>
      <c r="E11" s="30">
        <f>SUM(E12:E69)</f>
        <v>5569</v>
      </c>
      <c r="F11" s="30">
        <f>SUM(F12:F69)</f>
        <v>107</v>
      </c>
      <c r="G11" s="29"/>
    </row>
    <row r="12" spans="1:7" ht="15.75">
      <c r="A12" s="25" t="s">
        <v>5</v>
      </c>
      <c r="B12" s="31">
        <v>180</v>
      </c>
      <c r="C12" s="31">
        <v>46</v>
      </c>
      <c r="D12" s="31">
        <v>15</v>
      </c>
      <c r="E12" s="31">
        <v>115</v>
      </c>
      <c r="F12" s="31">
        <v>4</v>
      </c>
      <c r="G12" s="32"/>
    </row>
    <row r="13" spans="1:7" ht="15.75">
      <c r="A13" s="25" t="s">
        <v>6</v>
      </c>
      <c r="B13" s="31">
        <v>86</v>
      </c>
      <c r="C13" s="31">
        <v>12</v>
      </c>
      <c r="D13" s="31">
        <v>1</v>
      </c>
      <c r="E13" s="31">
        <v>73</v>
      </c>
      <c r="F13" s="31">
        <v>0</v>
      </c>
      <c r="G13" s="32"/>
    </row>
    <row r="14" spans="1:7" ht="15.75">
      <c r="A14" s="25" t="s">
        <v>7</v>
      </c>
      <c r="B14" s="31">
        <v>293</v>
      </c>
      <c r="C14" s="31">
        <v>40</v>
      </c>
      <c r="D14" s="31">
        <v>25</v>
      </c>
      <c r="E14" s="31">
        <v>224</v>
      </c>
      <c r="F14" s="31">
        <v>4</v>
      </c>
      <c r="G14" s="32"/>
    </row>
    <row r="15" spans="1:7" ht="15.75">
      <c r="A15" s="25" t="s">
        <v>62</v>
      </c>
      <c r="B15" s="31">
        <v>90</v>
      </c>
      <c r="C15" s="31">
        <v>18</v>
      </c>
      <c r="D15" s="31">
        <v>3</v>
      </c>
      <c r="E15" s="31">
        <v>69</v>
      </c>
      <c r="F15" s="31">
        <v>0</v>
      </c>
      <c r="G15" s="32"/>
    </row>
    <row r="16" spans="1:7" ht="15.75">
      <c r="A16" s="25" t="s">
        <v>8</v>
      </c>
      <c r="B16" s="31">
        <v>77</v>
      </c>
      <c r="C16" s="31">
        <v>20</v>
      </c>
      <c r="D16" s="31">
        <v>2</v>
      </c>
      <c r="E16" s="31">
        <v>55</v>
      </c>
      <c r="F16" s="31">
        <v>0</v>
      </c>
      <c r="G16" s="32"/>
    </row>
    <row r="17" spans="1:7" ht="15.75">
      <c r="A17" s="25" t="s">
        <v>9</v>
      </c>
      <c r="B17" s="31">
        <v>119</v>
      </c>
      <c r="C17" s="31">
        <v>18</v>
      </c>
      <c r="D17" s="31">
        <v>2</v>
      </c>
      <c r="E17" s="31">
        <v>97</v>
      </c>
      <c r="F17" s="31">
        <v>2</v>
      </c>
      <c r="G17" s="32"/>
    </row>
    <row r="18" spans="1:7" ht="15.75">
      <c r="A18" s="25" t="s">
        <v>10</v>
      </c>
      <c r="B18" s="31">
        <v>75</v>
      </c>
      <c r="C18" s="31">
        <v>15</v>
      </c>
      <c r="D18" s="31">
        <v>6</v>
      </c>
      <c r="E18" s="31">
        <v>53</v>
      </c>
      <c r="F18" s="31">
        <v>1</v>
      </c>
      <c r="G18" s="32"/>
    </row>
    <row r="19" spans="1:7" ht="15.75">
      <c r="A19" s="25" t="s">
        <v>11</v>
      </c>
      <c r="B19" s="31">
        <v>54</v>
      </c>
      <c r="C19" s="31">
        <v>9</v>
      </c>
      <c r="D19" s="31">
        <v>2</v>
      </c>
      <c r="E19" s="31">
        <v>41</v>
      </c>
      <c r="F19" s="31">
        <v>2</v>
      </c>
      <c r="G19" s="32"/>
    </row>
    <row r="20" spans="1:7" ht="15.75">
      <c r="A20" s="25" t="s">
        <v>12</v>
      </c>
      <c r="B20" s="31">
        <v>89</v>
      </c>
      <c r="C20" s="31">
        <v>11</v>
      </c>
      <c r="D20" s="31">
        <v>7</v>
      </c>
      <c r="E20" s="31">
        <v>68</v>
      </c>
      <c r="F20" s="31">
        <v>3</v>
      </c>
      <c r="G20" s="32"/>
    </row>
    <row r="21" spans="1:7" ht="15.75">
      <c r="A21" s="25" t="s">
        <v>13</v>
      </c>
      <c r="B21" s="31">
        <v>104</v>
      </c>
      <c r="C21" s="31">
        <v>25</v>
      </c>
      <c r="D21" s="31">
        <v>8</v>
      </c>
      <c r="E21" s="31">
        <v>71</v>
      </c>
      <c r="F21" s="31">
        <v>0</v>
      </c>
      <c r="G21" s="32"/>
    </row>
    <row r="22" spans="1:7" ht="15.75">
      <c r="A22" s="25" t="s">
        <v>14</v>
      </c>
      <c r="B22" s="31">
        <v>84</v>
      </c>
      <c r="C22" s="31">
        <v>12</v>
      </c>
      <c r="D22" s="31">
        <v>0</v>
      </c>
      <c r="E22" s="31">
        <v>72</v>
      </c>
      <c r="F22" s="31">
        <v>0</v>
      </c>
      <c r="G22" s="32"/>
    </row>
    <row r="23" spans="1:7" ht="15.75">
      <c r="A23" s="25" t="s">
        <v>15</v>
      </c>
      <c r="B23" s="31">
        <v>91</v>
      </c>
      <c r="C23" s="31">
        <v>6</v>
      </c>
      <c r="D23" s="31">
        <v>0</v>
      </c>
      <c r="E23" s="31">
        <v>84</v>
      </c>
      <c r="F23" s="31">
        <v>1</v>
      </c>
      <c r="G23" s="32"/>
    </row>
    <row r="24" spans="1:7" ht="15.75">
      <c r="A24" s="25" t="s">
        <v>16</v>
      </c>
      <c r="B24" s="31">
        <v>247</v>
      </c>
      <c r="C24" s="31">
        <v>63</v>
      </c>
      <c r="D24" s="31">
        <v>6</v>
      </c>
      <c r="E24" s="31">
        <v>173</v>
      </c>
      <c r="F24" s="31">
        <v>5</v>
      </c>
      <c r="G24" s="32"/>
    </row>
    <row r="25" spans="1:7" ht="15.75">
      <c r="A25" s="25" t="s">
        <v>17</v>
      </c>
      <c r="B25" s="31">
        <v>806</v>
      </c>
      <c r="C25" s="31">
        <v>156</v>
      </c>
      <c r="D25" s="31">
        <v>17</v>
      </c>
      <c r="E25" s="31">
        <v>628</v>
      </c>
      <c r="F25" s="31">
        <v>5</v>
      </c>
      <c r="G25" s="32"/>
    </row>
    <row r="26" spans="1:7" ht="15.75">
      <c r="A26" s="25" t="s">
        <v>18</v>
      </c>
      <c r="B26" s="31">
        <v>26</v>
      </c>
      <c r="C26" s="31">
        <v>8</v>
      </c>
      <c r="D26" s="31">
        <v>3</v>
      </c>
      <c r="E26" s="31">
        <v>13</v>
      </c>
      <c r="F26" s="31">
        <v>2</v>
      </c>
      <c r="G26" s="32"/>
    </row>
    <row r="27" spans="1:7" ht="15.75">
      <c r="A27" s="25" t="s">
        <v>19</v>
      </c>
      <c r="B27" s="31">
        <v>66</v>
      </c>
      <c r="C27" s="31">
        <v>5</v>
      </c>
      <c r="D27" s="31">
        <v>1</v>
      </c>
      <c r="E27" s="31">
        <v>58</v>
      </c>
      <c r="F27" s="31">
        <v>2</v>
      </c>
      <c r="G27" s="32"/>
    </row>
    <row r="28" spans="1:7" ht="15.75">
      <c r="A28" s="25" t="s">
        <v>20</v>
      </c>
      <c r="B28" s="31">
        <v>35</v>
      </c>
      <c r="C28" s="31">
        <v>10</v>
      </c>
      <c r="D28" s="31">
        <v>9</v>
      </c>
      <c r="E28" s="31">
        <v>15</v>
      </c>
      <c r="F28" s="31">
        <v>1</v>
      </c>
      <c r="G28" s="32"/>
    </row>
    <row r="29" spans="1:7" ht="15.75">
      <c r="A29" s="25" t="s">
        <v>21</v>
      </c>
      <c r="B29" s="31">
        <v>62</v>
      </c>
      <c r="C29" s="31">
        <v>5</v>
      </c>
      <c r="D29" s="31">
        <v>0</v>
      </c>
      <c r="E29" s="31">
        <v>57</v>
      </c>
      <c r="F29" s="31">
        <v>0</v>
      </c>
      <c r="G29" s="32"/>
    </row>
    <row r="30" spans="1:7" ht="15.75">
      <c r="A30" s="25" t="s">
        <v>22</v>
      </c>
      <c r="B30" s="31">
        <v>101</v>
      </c>
      <c r="C30" s="31">
        <v>13</v>
      </c>
      <c r="D30" s="31">
        <v>7</v>
      </c>
      <c r="E30" s="31">
        <v>78</v>
      </c>
      <c r="F30" s="31">
        <v>3</v>
      </c>
      <c r="G30" s="32"/>
    </row>
    <row r="31" spans="1:7" ht="15.75">
      <c r="A31" s="25" t="s">
        <v>73</v>
      </c>
      <c r="B31" s="31">
        <v>1</v>
      </c>
      <c r="C31" s="31">
        <v>1</v>
      </c>
      <c r="D31" s="31">
        <v>0</v>
      </c>
      <c r="E31" s="31">
        <v>0</v>
      </c>
      <c r="F31" s="31">
        <v>0</v>
      </c>
      <c r="G31" s="32"/>
    </row>
    <row r="32" spans="1:7" ht="15.75">
      <c r="A32" s="25" t="s">
        <v>23</v>
      </c>
      <c r="B32" s="31">
        <v>95</v>
      </c>
      <c r="C32" s="31">
        <v>27</v>
      </c>
      <c r="D32" s="31">
        <v>1</v>
      </c>
      <c r="E32" s="31">
        <v>67</v>
      </c>
      <c r="F32" s="31">
        <v>0</v>
      </c>
      <c r="G32" s="32"/>
    </row>
    <row r="33" spans="1:7" ht="15.75">
      <c r="A33" s="25" t="s">
        <v>24</v>
      </c>
      <c r="B33" s="31">
        <v>98</v>
      </c>
      <c r="C33" s="31">
        <v>12</v>
      </c>
      <c r="D33" s="31">
        <v>0</v>
      </c>
      <c r="E33" s="31">
        <v>86</v>
      </c>
      <c r="F33" s="31">
        <v>0</v>
      </c>
      <c r="G33" s="32"/>
    </row>
    <row r="34" spans="1:7" ht="15.75">
      <c r="A34" s="25" t="s">
        <v>25</v>
      </c>
      <c r="B34" s="31">
        <v>15</v>
      </c>
      <c r="C34" s="31">
        <v>3</v>
      </c>
      <c r="D34" s="31">
        <v>0</v>
      </c>
      <c r="E34" s="31">
        <v>12</v>
      </c>
      <c r="F34" s="31">
        <v>0</v>
      </c>
      <c r="G34" s="32"/>
    </row>
    <row r="35" spans="1:7" ht="15.75">
      <c r="A35" s="25" t="s">
        <v>26</v>
      </c>
      <c r="B35" s="31">
        <v>39</v>
      </c>
      <c r="C35" s="31">
        <v>10</v>
      </c>
      <c r="D35" s="31">
        <v>0</v>
      </c>
      <c r="E35" s="31">
        <v>29</v>
      </c>
      <c r="F35" s="31">
        <v>0</v>
      </c>
      <c r="G35" s="32"/>
    </row>
    <row r="36" spans="1:7" ht="15.75">
      <c r="A36" s="25" t="s">
        <v>27</v>
      </c>
      <c r="B36" s="31">
        <v>60</v>
      </c>
      <c r="C36" s="31">
        <v>14</v>
      </c>
      <c r="D36" s="31">
        <v>0</v>
      </c>
      <c r="E36" s="31">
        <v>46</v>
      </c>
      <c r="F36" s="31">
        <v>0</v>
      </c>
      <c r="G36" s="31"/>
    </row>
    <row r="37" spans="1:7" ht="15.75">
      <c r="A37" s="25" t="s">
        <v>28</v>
      </c>
      <c r="B37" s="31">
        <v>415</v>
      </c>
      <c r="C37" s="31">
        <v>119</v>
      </c>
      <c r="D37" s="31">
        <v>21</v>
      </c>
      <c r="E37" s="31">
        <v>275</v>
      </c>
      <c r="F37" s="31">
        <v>0</v>
      </c>
      <c r="G37" s="31"/>
    </row>
    <row r="38" spans="1:7" ht="15.75">
      <c r="A38" s="25" t="s">
        <v>29</v>
      </c>
      <c r="B38" s="31">
        <v>35</v>
      </c>
      <c r="C38" s="31">
        <v>7</v>
      </c>
      <c r="D38" s="31">
        <v>4</v>
      </c>
      <c r="E38" s="31">
        <v>24</v>
      </c>
      <c r="F38" s="31">
        <v>0</v>
      </c>
      <c r="G38" s="31"/>
    </row>
    <row r="39" spans="1:7" ht="15.75">
      <c r="A39" s="25" t="s">
        <v>30</v>
      </c>
      <c r="B39" s="31">
        <v>221</v>
      </c>
      <c r="C39" s="31">
        <v>34</v>
      </c>
      <c r="D39" s="31">
        <v>28</v>
      </c>
      <c r="E39" s="31">
        <v>156</v>
      </c>
      <c r="F39" s="31">
        <v>3</v>
      </c>
      <c r="G39" s="32"/>
    </row>
    <row r="40" spans="1:7" ht="15.75">
      <c r="A40" s="25" t="s">
        <v>31</v>
      </c>
      <c r="B40" s="31">
        <v>155</v>
      </c>
      <c r="C40" s="31">
        <v>42</v>
      </c>
      <c r="D40" s="31">
        <v>1</v>
      </c>
      <c r="E40" s="31">
        <v>112</v>
      </c>
      <c r="F40" s="31">
        <v>0</v>
      </c>
      <c r="G40" s="32"/>
    </row>
    <row r="41" spans="1:7" ht="15.75">
      <c r="A41" s="25" t="s">
        <v>32</v>
      </c>
      <c r="B41" s="31">
        <v>248</v>
      </c>
      <c r="C41" s="31">
        <v>83</v>
      </c>
      <c r="D41" s="31">
        <v>5</v>
      </c>
      <c r="E41" s="31">
        <v>157</v>
      </c>
      <c r="F41" s="31">
        <v>3</v>
      </c>
      <c r="G41" s="32"/>
    </row>
    <row r="42" spans="1:7" ht="15.75">
      <c r="A42" s="25" t="s">
        <v>33</v>
      </c>
      <c r="B42" s="31">
        <v>314</v>
      </c>
      <c r="C42" s="31">
        <v>74</v>
      </c>
      <c r="D42" s="31">
        <v>0</v>
      </c>
      <c r="E42" s="31">
        <v>239</v>
      </c>
      <c r="F42" s="31">
        <v>1</v>
      </c>
      <c r="G42" s="32"/>
    </row>
    <row r="43" spans="1:7" ht="15.75">
      <c r="A43" s="25" t="s">
        <v>34</v>
      </c>
      <c r="B43" s="31">
        <v>55</v>
      </c>
      <c r="C43" s="31">
        <v>6</v>
      </c>
      <c r="D43" s="31">
        <v>0</v>
      </c>
      <c r="E43" s="31">
        <v>49</v>
      </c>
      <c r="F43" s="31">
        <v>0</v>
      </c>
      <c r="G43" s="32"/>
    </row>
    <row r="44" spans="1:7" ht="15.75">
      <c r="A44" s="25" t="s">
        <v>35</v>
      </c>
      <c r="B44" s="31">
        <v>353</v>
      </c>
      <c r="C44" s="31">
        <v>49</v>
      </c>
      <c r="D44" s="31">
        <v>18</v>
      </c>
      <c r="E44" s="31">
        <v>262</v>
      </c>
      <c r="F44" s="31">
        <v>24</v>
      </c>
      <c r="G44" s="32"/>
    </row>
    <row r="45" spans="1:7" ht="15.75">
      <c r="A45" s="25" t="s">
        <v>36</v>
      </c>
      <c r="B45" s="31">
        <v>34</v>
      </c>
      <c r="C45" s="31">
        <v>3</v>
      </c>
      <c r="D45" s="31">
        <v>0</v>
      </c>
      <c r="E45" s="31">
        <v>31</v>
      </c>
      <c r="F45" s="31">
        <v>0</v>
      </c>
      <c r="G45" s="32"/>
    </row>
    <row r="46" spans="1:7" ht="15.75">
      <c r="A46" s="25" t="s">
        <v>37</v>
      </c>
      <c r="B46" s="31">
        <v>34</v>
      </c>
      <c r="C46" s="31">
        <v>2</v>
      </c>
      <c r="D46" s="31">
        <v>1</v>
      </c>
      <c r="E46" s="31">
        <v>29</v>
      </c>
      <c r="F46" s="31">
        <v>2</v>
      </c>
      <c r="G46" s="32"/>
    </row>
    <row r="47" spans="1:7" ht="15.75">
      <c r="A47" s="25" t="s">
        <v>38</v>
      </c>
      <c r="B47" s="31">
        <v>40</v>
      </c>
      <c r="C47" s="31">
        <v>6</v>
      </c>
      <c r="D47" s="31">
        <v>0</v>
      </c>
      <c r="E47" s="31">
        <v>34</v>
      </c>
      <c r="F47" s="31">
        <v>0</v>
      </c>
      <c r="G47" s="32"/>
    </row>
    <row r="48" spans="1:7" ht="15.75">
      <c r="A48" s="25" t="s">
        <v>39</v>
      </c>
      <c r="B48" s="31">
        <v>17</v>
      </c>
      <c r="C48" s="31">
        <v>4</v>
      </c>
      <c r="D48" s="31">
        <v>0</v>
      </c>
      <c r="E48" s="31">
        <v>13</v>
      </c>
      <c r="F48" s="31">
        <v>0</v>
      </c>
      <c r="G48" s="32"/>
    </row>
    <row r="49" spans="1:7" ht="15.75">
      <c r="A49" s="25" t="s">
        <v>40</v>
      </c>
      <c r="B49" s="31">
        <v>135</v>
      </c>
      <c r="C49" s="31">
        <v>45</v>
      </c>
      <c r="D49" s="31">
        <v>17</v>
      </c>
      <c r="E49" s="31">
        <v>72</v>
      </c>
      <c r="F49" s="31">
        <v>1</v>
      </c>
      <c r="G49" s="32"/>
    </row>
    <row r="50" spans="1:7" ht="15.75">
      <c r="A50" s="25" t="s">
        <v>41</v>
      </c>
      <c r="B50" s="31">
        <v>65</v>
      </c>
      <c r="C50" s="31">
        <v>10</v>
      </c>
      <c r="D50" s="31">
        <v>3</v>
      </c>
      <c r="E50" s="31">
        <v>52</v>
      </c>
      <c r="F50" s="31">
        <v>0</v>
      </c>
      <c r="G50" s="32"/>
    </row>
    <row r="51" spans="1:7" ht="15.75">
      <c r="A51" s="25" t="s">
        <v>42</v>
      </c>
      <c r="B51" s="31">
        <v>149</v>
      </c>
      <c r="C51" s="31">
        <v>18</v>
      </c>
      <c r="D51" s="31">
        <v>0</v>
      </c>
      <c r="E51" s="31">
        <v>130</v>
      </c>
      <c r="F51" s="31">
        <v>1</v>
      </c>
      <c r="G51" s="32"/>
    </row>
    <row r="52" spans="1:7" ht="15.75">
      <c r="A52" s="25" t="s">
        <v>43</v>
      </c>
      <c r="B52" s="31">
        <v>55</v>
      </c>
      <c r="C52" s="31">
        <v>12</v>
      </c>
      <c r="D52" s="31">
        <v>7</v>
      </c>
      <c r="E52" s="31">
        <v>36</v>
      </c>
      <c r="F52" s="31">
        <v>0</v>
      </c>
      <c r="G52" s="32"/>
    </row>
    <row r="53" spans="1:7" ht="15.75">
      <c r="A53" s="25" t="s">
        <v>44</v>
      </c>
      <c r="B53" s="31">
        <v>195</v>
      </c>
      <c r="C53" s="31">
        <v>36</v>
      </c>
      <c r="D53" s="31">
        <v>14</v>
      </c>
      <c r="E53" s="31">
        <v>145</v>
      </c>
      <c r="F53" s="31">
        <v>0</v>
      </c>
      <c r="G53" s="32"/>
    </row>
    <row r="54" spans="1:7" ht="15.75">
      <c r="A54" s="25" t="s">
        <v>45</v>
      </c>
      <c r="B54" s="31">
        <v>36</v>
      </c>
      <c r="C54" s="31">
        <v>4</v>
      </c>
      <c r="D54" s="31">
        <v>5</v>
      </c>
      <c r="E54" s="31">
        <v>27</v>
      </c>
      <c r="F54" s="31">
        <v>0</v>
      </c>
      <c r="G54" s="32"/>
    </row>
    <row r="55" spans="1:7" ht="15.75">
      <c r="A55" s="25" t="s">
        <v>46</v>
      </c>
      <c r="B55" s="31">
        <v>17</v>
      </c>
      <c r="C55" s="31">
        <v>1</v>
      </c>
      <c r="D55" s="31">
        <v>0</v>
      </c>
      <c r="E55" s="31">
        <v>16</v>
      </c>
      <c r="F55" s="31">
        <v>0</v>
      </c>
      <c r="G55" s="32"/>
    </row>
    <row r="56" spans="1:7" ht="15.75">
      <c r="A56" s="25" t="s">
        <v>47</v>
      </c>
      <c r="B56" s="31">
        <v>33</v>
      </c>
      <c r="C56" s="31">
        <v>11</v>
      </c>
      <c r="D56" s="31">
        <v>1</v>
      </c>
      <c r="E56" s="31">
        <v>21</v>
      </c>
      <c r="F56" s="31">
        <v>0</v>
      </c>
      <c r="G56" s="32"/>
    </row>
    <row r="57" spans="1:7" ht="15.75">
      <c r="A57" s="25" t="s">
        <v>48</v>
      </c>
      <c r="B57" s="31">
        <v>102</v>
      </c>
      <c r="C57" s="31">
        <v>20</v>
      </c>
      <c r="D57" s="31">
        <v>5</v>
      </c>
      <c r="E57" s="31">
        <v>73</v>
      </c>
      <c r="F57" s="31">
        <v>4</v>
      </c>
      <c r="G57" s="32"/>
    </row>
    <row r="58" spans="1:7" ht="15.75">
      <c r="A58" s="25" t="s">
        <v>49</v>
      </c>
      <c r="B58" s="31">
        <v>671</v>
      </c>
      <c r="C58" s="31">
        <v>62</v>
      </c>
      <c r="D58" s="31">
        <v>83</v>
      </c>
      <c r="E58" s="31">
        <v>520</v>
      </c>
      <c r="F58" s="31">
        <v>6</v>
      </c>
      <c r="G58" s="32"/>
    </row>
    <row r="59" spans="1:7" ht="15.75">
      <c r="A59" s="25" t="s">
        <v>50</v>
      </c>
      <c r="B59" s="31">
        <v>83</v>
      </c>
      <c r="C59" s="31">
        <v>11</v>
      </c>
      <c r="D59" s="31">
        <v>8</v>
      </c>
      <c r="E59" s="31">
        <v>59</v>
      </c>
      <c r="F59" s="31">
        <v>5</v>
      </c>
      <c r="G59" s="32"/>
    </row>
    <row r="60" spans="1:7" ht="15.75">
      <c r="A60" s="25" t="s">
        <v>51</v>
      </c>
      <c r="B60" s="31">
        <v>24</v>
      </c>
      <c r="C60" s="31">
        <v>5</v>
      </c>
      <c r="D60" s="31">
        <v>3</v>
      </c>
      <c r="E60" s="31">
        <v>16</v>
      </c>
      <c r="F60" s="31">
        <v>0</v>
      </c>
      <c r="G60" s="32"/>
    </row>
    <row r="61" spans="1:7" ht="15.75">
      <c r="A61" s="25" t="s">
        <v>52</v>
      </c>
      <c r="B61" s="31">
        <v>129</v>
      </c>
      <c r="C61" s="31">
        <v>16</v>
      </c>
      <c r="D61" s="31">
        <v>5</v>
      </c>
      <c r="E61" s="31">
        <v>106</v>
      </c>
      <c r="F61" s="31">
        <v>2</v>
      </c>
      <c r="G61" s="32"/>
    </row>
    <row r="62" spans="1:7" ht="15.75">
      <c r="A62" s="25" t="s">
        <v>53</v>
      </c>
      <c r="B62" s="31">
        <v>116</v>
      </c>
      <c r="C62" s="31">
        <v>28</v>
      </c>
      <c r="D62" s="31">
        <v>3</v>
      </c>
      <c r="E62" s="31">
        <v>82</v>
      </c>
      <c r="F62" s="31">
        <v>3</v>
      </c>
      <c r="G62" s="32"/>
    </row>
    <row r="63" spans="1:7" ht="15.75">
      <c r="A63" s="25" t="s">
        <v>54</v>
      </c>
      <c r="B63" s="31">
        <v>53</v>
      </c>
      <c r="C63" s="31">
        <v>7</v>
      </c>
      <c r="D63" s="31">
        <v>2</v>
      </c>
      <c r="E63" s="31">
        <v>44</v>
      </c>
      <c r="F63" s="31">
        <v>0</v>
      </c>
      <c r="G63" s="32"/>
    </row>
    <row r="64" spans="1:7" ht="15.75">
      <c r="A64" s="25" t="s">
        <v>55</v>
      </c>
      <c r="B64" s="31">
        <v>49</v>
      </c>
      <c r="C64" s="31">
        <v>5</v>
      </c>
      <c r="D64" s="31">
        <v>2</v>
      </c>
      <c r="E64" s="31">
        <v>40</v>
      </c>
      <c r="F64" s="31">
        <v>2</v>
      </c>
      <c r="G64" s="32"/>
    </row>
    <row r="65" spans="1:7" ht="15.75">
      <c r="A65" s="25" t="s">
        <v>56</v>
      </c>
      <c r="B65" s="31">
        <v>51</v>
      </c>
      <c r="C65" s="31">
        <v>4</v>
      </c>
      <c r="D65" s="31">
        <v>0</v>
      </c>
      <c r="E65" s="31">
        <v>47</v>
      </c>
      <c r="F65" s="31">
        <v>0</v>
      </c>
      <c r="G65" s="32"/>
    </row>
    <row r="66" spans="1:7" ht="15.75">
      <c r="A66" s="25" t="s">
        <v>57</v>
      </c>
      <c r="B66" s="31">
        <v>541</v>
      </c>
      <c r="C66" s="31">
        <v>123</v>
      </c>
      <c r="D66" s="31">
        <v>55</v>
      </c>
      <c r="E66" s="31">
        <v>350</v>
      </c>
      <c r="F66" s="31">
        <v>13</v>
      </c>
      <c r="G66" s="32"/>
    </row>
    <row r="67" spans="1:7" ht="15.75">
      <c r="A67" s="25" t="s">
        <v>58</v>
      </c>
      <c r="B67" s="31">
        <v>44</v>
      </c>
      <c r="C67" s="31">
        <v>9</v>
      </c>
      <c r="D67" s="31">
        <v>1</v>
      </c>
      <c r="E67" s="31">
        <v>33</v>
      </c>
      <c r="F67" s="31">
        <v>1</v>
      </c>
      <c r="G67" s="32"/>
    </row>
    <row r="68" spans="1:7" ht="15.75">
      <c r="A68" s="25" t="s">
        <v>59</v>
      </c>
      <c r="B68" s="31">
        <v>29</v>
      </c>
      <c r="C68" s="31">
        <v>1</v>
      </c>
      <c r="D68" s="31">
        <v>3</v>
      </c>
      <c r="E68" s="31">
        <v>25</v>
      </c>
      <c r="F68" s="31">
        <v>0</v>
      </c>
      <c r="G68" s="32"/>
    </row>
    <row r="69" spans="1:7" ht="15.75">
      <c r="A69" s="25" t="s">
        <v>60</v>
      </c>
      <c r="B69" s="31">
        <v>12</v>
      </c>
      <c r="C69" s="31">
        <v>1</v>
      </c>
      <c r="D69" s="31">
        <v>0</v>
      </c>
      <c r="E69" s="31">
        <v>10</v>
      </c>
      <c r="F69" s="31">
        <v>1</v>
      </c>
      <c r="G69" s="32"/>
    </row>
    <row r="70" spans="1:6" ht="44.25" customHeight="1">
      <c r="A70" s="58" t="s">
        <v>66</v>
      </c>
      <c r="B70" s="58"/>
      <c r="C70" s="58"/>
      <c r="D70" s="58"/>
      <c r="E70" s="58"/>
      <c r="F70" s="58"/>
    </row>
    <row r="71" spans="1:6" ht="32.25" customHeight="1">
      <c r="A71" s="59" t="s">
        <v>67</v>
      </c>
      <c r="B71" s="59"/>
      <c r="C71" s="59"/>
      <c r="D71" s="59"/>
      <c r="E71" s="59"/>
      <c r="F71" s="59"/>
    </row>
    <row r="72" spans="1:6" ht="15.75">
      <c r="A72" s="18" t="s">
        <v>63</v>
      </c>
      <c r="B72" s="18"/>
      <c r="C72" s="33"/>
      <c r="D72" s="34"/>
      <c r="E72" s="33"/>
      <c r="F72" s="33"/>
    </row>
  </sheetData>
  <sheetProtection/>
  <mergeCells count="6">
    <mergeCell ref="A70:F70"/>
    <mergeCell ref="A71:F71"/>
    <mergeCell ref="A4:A5"/>
    <mergeCell ref="B4:B5"/>
    <mergeCell ref="D4:D5"/>
    <mergeCell ref="E4:E5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pane ySplit="1755" topLeftCell="A6" activePane="bottomLeft" state="split"/>
      <selection pane="topLeft" activeCell="A1" sqref="A1"/>
      <selection pane="bottomLeft" activeCell="A6" sqref="A6"/>
    </sheetView>
  </sheetViews>
  <sheetFormatPr defaultColWidth="8.88671875" defaultRowHeight="15.75"/>
  <cols>
    <col min="1" max="1" width="20.77734375" style="0" customWidth="1"/>
    <col min="2" max="21" width="8.77734375" style="0" customWidth="1"/>
  </cols>
  <sheetData>
    <row r="1" spans="1:18" ht="20.25">
      <c r="A1" s="39" t="s">
        <v>98</v>
      </c>
      <c r="B1" s="18"/>
      <c r="C1" s="18"/>
      <c r="D1" s="19"/>
      <c r="E1" s="18"/>
      <c r="F1" s="20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25">
      <c r="A2" s="39" t="s">
        <v>95</v>
      </c>
      <c r="B2" s="18"/>
      <c r="C2" s="18"/>
      <c r="D2" s="19"/>
      <c r="E2" s="18"/>
      <c r="F2" s="20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>
      <c r="A3" s="18"/>
      <c r="B3" s="18"/>
      <c r="C3" s="18"/>
      <c r="D3" s="19"/>
      <c r="E3" s="18"/>
      <c r="F3" s="2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.75">
      <c r="A4" s="55" t="s">
        <v>70</v>
      </c>
      <c r="B4" s="56">
        <v>2014</v>
      </c>
      <c r="C4" s="56">
        <v>2013</v>
      </c>
      <c r="D4" s="56">
        <v>2012</v>
      </c>
      <c r="E4" s="56">
        <v>2011</v>
      </c>
      <c r="F4" s="56">
        <v>2010</v>
      </c>
      <c r="G4" s="56">
        <v>2008</v>
      </c>
      <c r="H4" s="56">
        <v>2007</v>
      </c>
      <c r="I4" s="56">
        <v>2006</v>
      </c>
      <c r="J4" s="56">
        <v>2005</v>
      </c>
      <c r="K4" s="56">
        <v>2004</v>
      </c>
      <c r="L4" s="56">
        <v>2003</v>
      </c>
      <c r="M4" s="56">
        <v>2002</v>
      </c>
      <c r="N4" s="56">
        <v>2001</v>
      </c>
      <c r="O4" s="56">
        <v>2000</v>
      </c>
      <c r="P4" s="56">
        <v>1999</v>
      </c>
      <c r="Q4" s="56">
        <v>1998</v>
      </c>
      <c r="R4" s="56">
        <v>1996</v>
      </c>
    </row>
    <row r="6" spans="1:18" ht="15.75">
      <c r="A6" s="20" t="s">
        <v>2</v>
      </c>
      <c r="B6" s="25">
        <f aca="true" t="shared" si="0" ref="B6:G6">SUM(B8:B10)</f>
        <v>610</v>
      </c>
      <c r="C6" s="25">
        <f t="shared" si="0"/>
        <v>625</v>
      </c>
      <c r="D6" s="25">
        <f t="shared" si="0"/>
        <v>603</v>
      </c>
      <c r="E6" s="25">
        <f t="shared" si="0"/>
        <v>552</v>
      </c>
      <c r="F6" s="25">
        <f t="shared" si="0"/>
        <v>728</v>
      </c>
      <c r="G6" s="25">
        <f t="shared" si="0"/>
        <v>959</v>
      </c>
      <c r="H6" s="25">
        <f>+H8+H10</f>
        <v>1075</v>
      </c>
      <c r="I6" s="25">
        <f>+I8+I10</f>
        <v>1153</v>
      </c>
      <c r="J6" s="25">
        <f>+J8+J10</f>
        <v>1280</v>
      </c>
      <c r="K6" s="25">
        <f>+K8+K10</f>
        <v>1431</v>
      </c>
      <c r="L6" s="25">
        <f>+L8+L10</f>
        <v>1746</v>
      </c>
      <c r="M6" s="25">
        <v>1854</v>
      </c>
      <c r="N6" s="20">
        <f>+N8+N10</f>
        <v>1956</v>
      </c>
      <c r="O6" s="20">
        <v>1993</v>
      </c>
      <c r="P6" s="44">
        <v>2193</v>
      </c>
      <c r="Q6" s="51">
        <v>2192</v>
      </c>
      <c r="R6" s="20">
        <f>R8+R10</f>
        <v>2090</v>
      </c>
    </row>
    <row r="7" spans="1:18" ht="15.75">
      <c r="A7" s="2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0"/>
      <c r="O7" s="44"/>
      <c r="P7" s="47"/>
      <c r="Q7" s="51"/>
      <c r="R7" s="20"/>
    </row>
    <row r="8" spans="1:18" ht="15.75">
      <c r="A8" s="20" t="s">
        <v>3</v>
      </c>
      <c r="B8" s="25">
        <v>204</v>
      </c>
      <c r="C8" s="25">
        <v>215</v>
      </c>
      <c r="D8" s="25">
        <v>205</v>
      </c>
      <c r="E8" s="25">
        <v>134</v>
      </c>
      <c r="F8" s="25">
        <v>231</v>
      </c>
      <c r="G8" s="25">
        <v>414</v>
      </c>
      <c r="H8" s="25">
        <v>506</v>
      </c>
      <c r="I8" s="25">
        <v>549</v>
      </c>
      <c r="J8" s="25">
        <v>659</v>
      </c>
      <c r="K8" s="25">
        <v>797</v>
      </c>
      <c r="L8" s="25">
        <v>1104</v>
      </c>
      <c r="M8" s="25">
        <v>1205</v>
      </c>
      <c r="N8" s="20">
        <v>1267</v>
      </c>
      <c r="O8" s="20">
        <v>1336</v>
      </c>
      <c r="P8" s="47">
        <v>1508</v>
      </c>
      <c r="Q8" s="51">
        <v>1531</v>
      </c>
      <c r="R8" s="20">
        <v>1448</v>
      </c>
    </row>
    <row r="9" spans="1:18" ht="15.75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0"/>
      <c r="O9" s="19"/>
      <c r="P9" s="19"/>
      <c r="Q9" s="52"/>
      <c r="R9" s="20"/>
    </row>
    <row r="10" spans="1:18" ht="15.75">
      <c r="A10" s="20" t="s">
        <v>4</v>
      </c>
      <c r="B10" s="30">
        <f>SUM(B11:B68)</f>
        <v>406</v>
      </c>
      <c r="C10" s="30">
        <f>SUM(C11:C68)</f>
        <v>410</v>
      </c>
      <c r="D10" s="30">
        <f>SUM(D11:D68)</f>
        <v>398</v>
      </c>
      <c r="E10" s="30">
        <f>SUM(E11:E68)</f>
        <v>418</v>
      </c>
      <c r="F10" s="30">
        <f>SUM(F11:F68)</f>
        <v>497</v>
      </c>
      <c r="G10" s="30">
        <f>SUM(G11:G68)</f>
        <v>545</v>
      </c>
      <c r="H10" s="30">
        <f>SUM(H11:H68)</f>
        <v>569</v>
      </c>
      <c r="I10" s="30">
        <f>SUM(I11:I68)</f>
        <v>604</v>
      </c>
      <c r="J10" s="30">
        <f>SUM(J11:J67)</f>
        <v>621</v>
      </c>
      <c r="K10" s="30">
        <v>634</v>
      </c>
      <c r="L10" s="30">
        <v>642</v>
      </c>
      <c r="M10" s="30">
        <v>649</v>
      </c>
      <c r="N10" s="20">
        <v>689</v>
      </c>
      <c r="O10" s="44">
        <f>SUM(O6-O8)</f>
        <v>657</v>
      </c>
      <c r="P10" s="48">
        <v>685</v>
      </c>
      <c r="Q10" s="52">
        <v>661</v>
      </c>
      <c r="R10" s="20">
        <f>SUM(R11:R67)</f>
        <v>642</v>
      </c>
    </row>
    <row r="11" spans="1:18" ht="15.75">
      <c r="A11" s="25" t="s">
        <v>5</v>
      </c>
      <c r="B11" s="31">
        <v>15</v>
      </c>
      <c r="C11" s="31">
        <v>15</v>
      </c>
      <c r="D11" s="31">
        <v>10</v>
      </c>
      <c r="E11" s="31">
        <v>15</v>
      </c>
      <c r="F11" s="40">
        <v>15</v>
      </c>
      <c r="G11" s="25">
        <v>12</v>
      </c>
      <c r="H11" s="25">
        <v>17</v>
      </c>
      <c r="I11" s="25">
        <v>13</v>
      </c>
      <c r="J11" s="25">
        <v>20</v>
      </c>
      <c r="K11" s="25">
        <v>31</v>
      </c>
      <c r="L11" s="25">
        <v>33</v>
      </c>
      <c r="M11" s="25">
        <v>22</v>
      </c>
      <c r="N11" s="20">
        <v>23</v>
      </c>
      <c r="O11" s="45">
        <v>22</v>
      </c>
      <c r="P11" s="19">
        <v>28</v>
      </c>
      <c r="Q11" s="52">
        <v>30</v>
      </c>
      <c r="R11" s="20">
        <v>20</v>
      </c>
    </row>
    <row r="12" spans="1:18" ht="15.75">
      <c r="A12" s="25" t="s">
        <v>6</v>
      </c>
      <c r="B12" s="31">
        <v>1</v>
      </c>
      <c r="C12" s="31">
        <v>1</v>
      </c>
      <c r="D12" s="31">
        <v>0</v>
      </c>
      <c r="E12" s="31">
        <v>0</v>
      </c>
      <c r="F12" s="40">
        <v>0</v>
      </c>
      <c r="G12" s="22">
        <v>0</v>
      </c>
      <c r="H12" s="22">
        <v>2</v>
      </c>
      <c r="I12" s="22">
        <v>1</v>
      </c>
      <c r="J12" s="22">
        <v>0</v>
      </c>
      <c r="K12" s="22">
        <v>0</v>
      </c>
      <c r="L12" s="25">
        <v>4</v>
      </c>
      <c r="M12" s="25">
        <v>1</v>
      </c>
      <c r="N12" s="21">
        <v>0</v>
      </c>
      <c r="O12" s="45">
        <v>2</v>
      </c>
      <c r="P12" s="19">
        <v>2</v>
      </c>
      <c r="Q12" s="52">
        <v>1</v>
      </c>
      <c r="R12" s="20">
        <v>3</v>
      </c>
    </row>
    <row r="13" spans="1:18" ht="15.75">
      <c r="A13" s="25" t="s">
        <v>7</v>
      </c>
      <c r="B13" s="31">
        <v>23</v>
      </c>
      <c r="C13" s="31">
        <v>25</v>
      </c>
      <c r="D13" s="31">
        <v>20</v>
      </c>
      <c r="E13" s="31">
        <v>30</v>
      </c>
      <c r="F13" s="40">
        <v>29</v>
      </c>
      <c r="G13" s="25">
        <v>35</v>
      </c>
      <c r="H13" s="25">
        <v>46</v>
      </c>
      <c r="I13" s="25">
        <v>50</v>
      </c>
      <c r="J13" s="25">
        <v>47</v>
      </c>
      <c r="K13" s="25">
        <v>42</v>
      </c>
      <c r="L13" s="25">
        <v>39</v>
      </c>
      <c r="M13" s="25">
        <v>39</v>
      </c>
      <c r="N13" s="20">
        <v>31</v>
      </c>
      <c r="O13" s="45">
        <v>23</v>
      </c>
      <c r="P13" s="19">
        <v>42</v>
      </c>
      <c r="Q13" s="52">
        <v>41</v>
      </c>
      <c r="R13" s="20">
        <v>33</v>
      </c>
    </row>
    <row r="14" spans="1:18" ht="15.75">
      <c r="A14" s="25" t="s">
        <v>62</v>
      </c>
      <c r="B14" s="31">
        <v>3</v>
      </c>
      <c r="C14" s="31">
        <v>3</v>
      </c>
      <c r="D14" s="31">
        <v>3</v>
      </c>
      <c r="E14" s="31">
        <v>1</v>
      </c>
      <c r="F14" s="40">
        <v>2</v>
      </c>
      <c r="G14" s="22">
        <v>1</v>
      </c>
      <c r="H14" s="22">
        <v>3</v>
      </c>
      <c r="I14" s="22">
        <v>4</v>
      </c>
      <c r="J14" s="22">
        <v>6</v>
      </c>
      <c r="K14" s="22">
        <v>5</v>
      </c>
      <c r="L14" s="22">
        <v>2</v>
      </c>
      <c r="M14" s="25">
        <v>1</v>
      </c>
      <c r="N14" s="21">
        <v>0</v>
      </c>
      <c r="O14" s="45">
        <v>1</v>
      </c>
      <c r="P14" s="19">
        <v>1</v>
      </c>
      <c r="Q14" s="52">
        <v>1</v>
      </c>
      <c r="R14" s="20">
        <v>4</v>
      </c>
    </row>
    <row r="15" spans="1:18" ht="15.75">
      <c r="A15" s="25" t="s">
        <v>8</v>
      </c>
      <c r="B15" s="31">
        <v>1</v>
      </c>
      <c r="C15" s="31">
        <v>2</v>
      </c>
      <c r="D15" s="31">
        <v>1</v>
      </c>
      <c r="E15" s="31">
        <v>0</v>
      </c>
      <c r="F15" s="40">
        <v>0</v>
      </c>
      <c r="G15" s="22">
        <v>2</v>
      </c>
      <c r="H15" s="22">
        <v>3</v>
      </c>
      <c r="I15" s="22">
        <v>0</v>
      </c>
      <c r="J15" s="22">
        <v>0</v>
      </c>
      <c r="K15" s="22">
        <v>0</v>
      </c>
      <c r="L15" s="22">
        <v>0</v>
      </c>
      <c r="M15" s="25">
        <v>1</v>
      </c>
      <c r="N15" s="20">
        <v>1</v>
      </c>
      <c r="O15" s="45">
        <v>2</v>
      </c>
      <c r="P15" s="19">
        <v>2</v>
      </c>
      <c r="Q15" s="52">
        <v>1</v>
      </c>
      <c r="R15" s="20">
        <v>2</v>
      </c>
    </row>
    <row r="16" spans="1:18" ht="15.75">
      <c r="A16" s="25" t="s">
        <v>9</v>
      </c>
      <c r="B16" s="31">
        <v>3</v>
      </c>
      <c r="C16" s="31">
        <v>2</v>
      </c>
      <c r="D16" s="31">
        <v>4</v>
      </c>
      <c r="E16" s="31">
        <v>2</v>
      </c>
      <c r="F16" s="40">
        <v>2</v>
      </c>
      <c r="G16" s="22">
        <v>2</v>
      </c>
      <c r="H16" s="22">
        <v>1</v>
      </c>
      <c r="I16" s="22">
        <v>1</v>
      </c>
      <c r="J16" s="22">
        <v>1</v>
      </c>
      <c r="K16" s="22">
        <v>0</v>
      </c>
      <c r="L16" s="22">
        <v>1</v>
      </c>
      <c r="M16" s="22">
        <v>0</v>
      </c>
      <c r="N16" s="21">
        <v>0</v>
      </c>
      <c r="O16" s="46">
        <v>0</v>
      </c>
      <c r="P16" s="19">
        <v>0</v>
      </c>
      <c r="Q16" s="52">
        <v>1</v>
      </c>
      <c r="R16" s="20">
        <v>3</v>
      </c>
    </row>
    <row r="17" spans="1:18" ht="15.75">
      <c r="A17" s="25" t="s">
        <v>10</v>
      </c>
      <c r="B17" s="31">
        <v>8</v>
      </c>
      <c r="C17" s="31">
        <v>6</v>
      </c>
      <c r="D17" s="31">
        <v>12</v>
      </c>
      <c r="E17" s="31">
        <v>14</v>
      </c>
      <c r="F17" s="40">
        <v>11</v>
      </c>
      <c r="G17" s="25">
        <v>22</v>
      </c>
      <c r="H17" s="25">
        <v>11</v>
      </c>
      <c r="I17" s="25">
        <v>17</v>
      </c>
      <c r="J17" s="25">
        <v>15</v>
      </c>
      <c r="K17" s="25">
        <v>16</v>
      </c>
      <c r="L17" s="25">
        <v>20</v>
      </c>
      <c r="M17" s="25">
        <v>27</v>
      </c>
      <c r="N17" s="20">
        <v>22</v>
      </c>
      <c r="O17" s="45">
        <v>22</v>
      </c>
      <c r="P17" s="19">
        <v>24</v>
      </c>
      <c r="Q17" s="52">
        <v>27</v>
      </c>
      <c r="R17" s="20">
        <v>28</v>
      </c>
    </row>
    <row r="18" spans="1:18" ht="15.75">
      <c r="A18" s="25" t="s">
        <v>11</v>
      </c>
      <c r="B18" s="31">
        <v>1</v>
      </c>
      <c r="C18" s="31">
        <v>2</v>
      </c>
      <c r="D18" s="31">
        <v>1</v>
      </c>
      <c r="E18" s="31">
        <v>1</v>
      </c>
      <c r="F18" s="40">
        <v>0</v>
      </c>
      <c r="G18" s="25">
        <v>2</v>
      </c>
      <c r="H18" s="25">
        <v>1</v>
      </c>
      <c r="I18" s="25">
        <v>6</v>
      </c>
      <c r="J18" s="25">
        <v>8</v>
      </c>
      <c r="K18" s="25">
        <v>4</v>
      </c>
      <c r="L18" s="25">
        <v>7</v>
      </c>
      <c r="M18" s="25">
        <v>12</v>
      </c>
      <c r="N18" s="20">
        <v>6</v>
      </c>
      <c r="O18" s="45">
        <v>7</v>
      </c>
      <c r="P18" s="19">
        <v>5</v>
      </c>
      <c r="Q18" s="52">
        <v>7</v>
      </c>
      <c r="R18" s="20">
        <v>7</v>
      </c>
    </row>
    <row r="19" spans="1:18" ht="15.75">
      <c r="A19" s="25" t="s">
        <v>12</v>
      </c>
      <c r="B19" s="31">
        <v>6</v>
      </c>
      <c r="C19" s="31">
        <v>7</v>
      </c>
      <c r="D19" s="31">
        <v>7</v>
      </c>
      <c r="E19" s="31">
        <v>7</v>
      </c>
      <c r="F19" s="40">
        <v>4</v>
      </c>
      <c r="G19" s="25">
        <v>9</v>
      </c>
      <c r="H19" s="25">
        <v>10</v>
      </c>
      <c r="I19" s="25">
        <v>9</v>
      </c>
      <c r="J19" s="25">
        <v>5</v>
      </c>
      <c r="K19" s="25">
        <v>3</v>
      </c>
      <c r="L19" s="25">
        <v>2</v>
      </c>
      <c r="M19" s="25">
        <v>3</v>
      </c>
      <c r="N19" s="20">
        <v>5</v>
      </c>
      <c r="O19" s="45">
        <v>5</v>
      </c>
      <c r="P19" s="19">
        <v>4</v>
      </c>
      <c r="Q19" s="52">
        <v>0</v>
      </c>
      <c r="R19" s="20">
        <v>4</v>
      </c>
    </row>
    <row r="20" spans="1:18" ht="15.75">
      <c r="A20" s="25" t="s">
        <v>13</v>
      </c>
      <c r="B20" s="31">
        <v>5</v>
      </c>
      <c r="C20" s="31">
        <v>8</v>
      </c>
      <c r="D20" s="31">
        <v>7</v>
      </c>
      <c r="E20" s="31">
        <v>7</v>
      </c>
      <c r="F20" s="40">
        <v>11</v>
      </c>
      <c r="G20" s="22">
        <v>20</v>
      </c>
      <c r="H20" s="22">
        <v>15</v>
      </c>
      <c r="I20" s="22">
        <v>19</v>
      </c>
      <c r="J20" s="22">
        <v>13</v>
      </c>
      <c r="K20" s="22">
        <v>13</v>
      </c>
      <c r="L20" s="22">
        <v>5</v>
      </c>
      <c r="M20" s="22">
        <v>0</v>
      </c>
      <c r="N20" s="21">
        <v>0</v>
      </c>
      <c r="O20" s="46">
        <v>0</v>
      </c>
      <c r="P20" s="19">
        <v>0</v>
      </c>
      <c r="Q20" s="52">
        <v>0</v>
      </c>
      <c r="R20" s="21">
        <v>0</v>
      </c>
    </row>
    <row r="21" spans="1:18" ht="15.75">
      <c r="A21" s="25" t="s">
        <v>14</v>
      </c>
      <c r="B21" s="31">
        <v>0</v>
      </c>
      <c r="C21" s="31">
        <v>0</v>
      </c>
      <c r="D21" s="31">
        <v>0</v>
      </c>
      <c r="E21" s="31">
        <v>3</v>
      </c>
      <c r="F21" s="40">
        <v>5</v>
      </c>
      <c r="G21" s="25">
        <v>2</v>
      </c>
      <c r="H21" s="25">
        <v>3</v>
      </c>
      <c r="I21" s="25">
        <v>4</v>
      </c>
      <c r="J21" s="25">
        <v>3</v>
      </c>
      <c r="K21" s="25">
        <v>3</v>
      </c>
      <c r="L21" s="25">
        <v>1</v>
      </c>
      <c r="M21" s="25">
        <v>2</v>
      </c>
      <c r="N21" s="20">
        <v>1</v>
      </c>
      <c r="O21" s="45">
        <v>2</v>
      </c>
      <c r="P21" s="19">
        <v>1</v>
      </c>
      <c r="Q21" s="52">
        <v>2</v>
      </c>
      <c r="R21" s="20">
        <v>1</v>
      </c>
    </row>
    <row r="22" spans="1:18" ht="15.75">
      <c r="A22" s="25" t="s">
        <v>15</v>
      </c>
      <c r="B22" s="31">
        <v>1</v>
      </c>
      <c r="C22" s="31">
        <v>0</v>
      </c>
      <c r="D22" s="31">
        <v>0</v>
      </c>
      <c r="E22" s="31">
        <v>0</v>
      </c>
      <c r="F22" s="40">
        <v>0</v>
      </c>
      <c r="G22" s="22">
        <v>1</v>
      </c>
      <c r="H22" s="22">
        <v>1</v>
      </c>
      <c r="I22" s="22">
        <v>0</v>
      </c>
      <c r="J22" s="22">
        <v>1</v>
      </c>
      <c r="K22" s="22">
        <v>1</v>
      </c>
      <c r="L22" s="22">
        <v>0</v>
      </c>
      <c r="M22" s="22">
        <v>0</v>
      </c>
      <c r="N22" s="21">
        <v>0</v>
      </c>
      <c r="O22" s="46">
        <v>0</v>
      </c>
      <c r="P22" s="19">
        <v>0</v>
      </c>
      <c r="Q22" s="52">
        <v>0</v>
      </c>
      <c r="R22" s="21">
        <v>0</v>
      </c>
    </row>
    <row r="23" spans="1:18" ht="15.75">
      <c r="A23" s="25" t="s">
        <v>16</v>
      </c>
      <c r="B23" s="31">
        <v>9</v>
      </c>
      <c r="C23" s="31">
        <v>6</v>
      </c>
      <c r="D23" s="31">
        <v>8</v>
      </c>
      <c r="E23" s="31">
        <v>8</v>
      </c>
      <c r="F23" s="40">
        <v>12</v>
      </c>
      <c r="G23" s="25">
        <v>16</v>
      </c>
      <c r="H23" s="25">
        <v>20</v>
      </c>
      <c r="I23" s="25">
        <v>11</v>
      </c>
      <c r="J23" s="25">
        <v>8</v>
      </c>
      <c r="K23" s="25">
        <v>12</v>
      </c>
      <c r="L23" s="25">
        <v>18</v>
      </c>
      <c r="M23" s="25">
        <v>16</v>
      </c>
      <c r="N23" s="20">
        <v>20</v>
      </c>
      <c r="O23" s="45">
        <v>17</v>
      </c>
      <c r="P23" s="19">
        <v>22</v>
      </c>
      <c r="Q23" s="52">
        <v>18</v>
      </c>
      <c r="R23" s="20">
        <v>16</v>
      </c>
    </row>
    <row r="24" spans="1:18" ht="15.75">
      <c r="A24" s="25" t="s">
        <v>17</v>
      </c>
      <c r="B24" s="31">
        <v>19</v>
      </c>
      <c r="C24" s="31">
        <v>17</v>
      </c>
      <c r="D24" s="31">
        <v>13</v>
      </c>
      <c r="E24" s="31">
        <v>11</v>
      </c>
      <c r="F24" s="40">
        <v>19</v>
      </c>
      <c r="G24" s="25">
        <v>14</v>
      </c>
      <c r="H24" s="25">
        <v>15</v>
      </c>
      <c r="I24" s="25">
        <v>18</v>
      </c>
      <c r="J24" s="25">
        <v>27</v>
      </c>
      <c r="K24" s="25">
        <v>38</v>
      </c>
      <c r="L24" s="25">
        <v>43</v>
      </c>
      <c r="M24" s="25">
        <v>45</v>
      </c>
      <c r="N24" s="20">
        <v>39</v>
      </c>
      <c r="O24" s="45">
        <v>43</v>
      </c>
      <c r="P24" s="19">
        <v>45</v>
      </c>
      <c r="Q24" s="52">
        <v>42</v>
      </c>
      <c r="R24" s="20">
        <v>45</v>
      </c>
    </row>
    <row r="25" spans="1:18" ht="15.75">
      <c r="A25" s="25" t="s">
        <v>18</v>
      </c>
      <c r="B25" s="31">
        <v>0</v>
      </c>
      <c r="C25" s="31">
        <v>3</v>
      </c>
      <c r="D25" s="31">
        <v>2</v>
      </c>
      <c r="E25" s="31">
        <v>0</v>
      </c>
      <c r="F25" s="40">
        <v>2</v>
      </c>
      <c r="G25" s="22">
        <v>4</v>
      </c>
      <c r="H25" s="22">
        <v>0</v>
      </c>
      <c r="I25" s="22">
        <v>3</v>
      </c>
      <c r="J25" s="22">
        <v>3</v>
      </c>
      <c r="K25" s="22">
        <v>2</v>
      </c>
      <c r="L25" s="22">
        <v>0</v>
      </c>
      <c r="M25" s="25">
        <v>3</v>
      </c>
      <c r="N25" s="20">
        <v>1</v>
      </c>
      <c r="O25" s="45">
        <v>3</v>
      </c>
      <c r="P25" s="19">
        <v>1</v>
      </c>
      <c r="Q25" s="52">
        <v>0</v>
      </c>
      <c r="R25" s="20">
        <v>2</v>
      </c>
    </row>
    <row r="26" spans="1:18" ht="15.75">
      <c r="A26" s="25" t="s">
        <v>19</v>
      </c>
      <c r="B26" s="31">
        <v>3</v>
      </c>
      <c r="C26" s="31">
        <v>1</v>
      </c>
      <c r="D26" s="31">
        <v>1</v>
      </c>
      <c r="E26" s="31">
        <v>1</v>
      </c>
      <c r="F26" s="40">
        <v>2</v>
      </c>
      <c r="G26" s="22">
        <v>0</v>
      </c>
      <c r="H26" s="22">
        <v>1</v>
      </c>
      <c r="I26" s="22">
        <v>0</v>
      </c>
      <c r="J26" s="22">
        <v>1</v>
      </c>
      <c r="K26" s="22">
        <v>0</v>
      </c>
      <c r="L26" s="22">
        <v>0</v>
      </c>
      <c r="M26" s="22">
        <v>0</v>
      </c>
      <c r="N26" s="21">
        <v>0</v>
      </c>
      <c r="O26" s="45">
        <v>1</v>
      </c>
      <c r="P26" s="19">
        <v>0</v>
      </c>
      <c r="Q26" s="52">
        <v>0</v>
      </c>
      <c r="R26" s="21">
        <v>0</v>
      </c>
    </row>
    <row r="27" spans="1:18" ht="15.75">
      <c r="A27" s="25" t="s">
        <v>20</v>
      </c>
      <c r="B27" s="31">
        <v>9</v>
      </c>
      <c r="C27" s="31">
        <v>9</v>
      </c>
      <c r="D27" s="31">
        <v>8</v>
      </c>
      <c r="E27" s="31">
        <v>6</v>
      </c>
      <c r="F27" s="40">
        <v>8</v>
      </c>
      <c r="G27" s="25">
        <v>9</v>
      </c>
      <c r="H27" s="25">
        <v>8</v>
      </c>
      <c r="I27" s="25">
        <v>9</v>
      </c>
      <c r="J27" s="25">
        <v>8</v>
      </c>
      <c r="K27" s="25">
        <v>8</v>
      </c>
      <c r="L27" s="25">
        <v>8</v>
      </c>
      <c r="M27" s="25">
        <v>6</v>
      </c>
      <c r="N27" s="20">
        <v>12</v>
      </c>
      <c r="O27" s="45">
        <v>12</v>
      </c>
      <c r="P27" s="19">
        <v>17</v>
      </c>
      <c r="Q27" s="52">
        <v>12</v>
      </c>
      <c r="R27" s="20">
        <v>8</v>
      </c>
    </row>
    <row r="28" spans="1:18" ht="15.75">
      <c r="A28" s="25" t="s">
        <v>21</v>
      </c>
      <c r="B28" s="31">
        <v>0</v>
      </c>
      <c r="C28" s="31">
        <v>0</v>
      </c>
      <c r="D28" s="31">
        <v>1</v>
      </c>
      <c r="E28" s="31">
        <v>1</v>
      </c>
      <c r="F28" s="40">
        <v>1</v>
      </c>
      <c r="G28" s="22">
        <v>1</v>
      </c>
      <c r="H28" s="22">
        <v>1</v>
      </c>
      <c r="I28" s="22">
        <v>0</v>
      </c>
      <c r="J28" s="22">
        <v>0</v>
      </c>
      <c r="K28" s="22">
        <v>3</v>
      </c>
      <c r="L28" s="22">
        <v>1</v>
      </c>
      <c r="M28" s="22">
        <v>0</v>
      </c>
      <c r="N28" s="21">
        <v>0</v>
      </c>
      <c r="O28" s="45"/>
      <c r="P28" s="19">
        <v>0</v>
      </c>
      <c r="Q28" s="52">
        <v>0</v>
      </c>
      <c r="R28" s="20">
        <v>1</v>
      </c>
    </row>
    <row r="29" spans="1:18" ht="15.75">
      <c r="A29" s="25" t="s">
        <v>22</v>
      </c>
      <c r="B29" s="31">
        <v>8</v>
      </c>
      <c r="C29" s="31">
        <v>7</v>
      </c>
      <c r="D29" s="31">
        <v>3</v>
      </c>
      <c r="E29" s="31">
        <v>5</v>
      </c>
      <c r="F29" s="40">
        <v>9</v>
      </c>
      <c r="G29" s="25">
        <v>7</v>
      </c>
      <c r="H29" s="25">
        <v>10</v>
      </c>
      <c r="I29" s="25">
        <v>8</v>
      </c>
      <c r="J29" s="25">
        <v>11</v>
      </c>
      <c r="K29" s="25">
        <v>6</v>
      </c>
      <c r="L29" s="25">
        <v>8</v>
      </c>
      <c r="M29" s="25">
        <v>5</v>
      </c>
      <c r="N29" s="20">
        <v>1</v>
      </c>
      <c r="O29" s="45">
        <v>4</v>
      </c>
      <c r="P29" s="19">
        <v>1</v>
      </c>
      <c r="Q29" s="52">
        <v>1</v>
      </c>
      <c r="R29" s="21">
        <v>0</v>
      </c>
    </row>
    <row r="30" spans="1:18" ht="15.75">
      <c r="A30" s="25" t="s">
        <v>73</v>
      </c>
      <c r="B30" s="31">
        <v>0</v>
      </c>
      <c r="C30" s="31">
        <v>0</v>
      </c>
      <c r="D30" s="65">
        <v>0</v>
      </c>
      <c r="E30" s="65">
        <v>0</v>
      </c>
      <c r="F30" s="40">
        <v>0</v>
      </c>
      <c r="G30" s="22">
        <v>0</v>
      </c>
      <c r="H30" s="22">
        <v>0</v>
      </c>
      <c r="I30" s="22">
        <v>0</v>
      </c>
      <c r="J30" s="22">
        <v>1</v>
      </c>
      <c r="K30" s="22">
        <v>1</v>
      </c>
      <c r="L30" s="22">
        <v>0</v>
      </c>
      <c r="M30" s="22">
        <v>0</v>
      </c>
      <c r="N30" s="21">
        <v>0</v>
      </c>
      <c r="O30" s="46">
        <v>0</v>
      </c>
      <c r="P30" s="19">
        <v>0</v>
      </c>
      <c r="Q30" s="52">
        <v>0</v>
      </c>
      <c r="R30" s="21">
        <v>0</v>
      </c>
    </row>
    <row r="31" spans="1:18" ht="15.75">
      <c r="A31" s="25" t="s">
        <v>23</v>
      </c>
      <c r="B31" s="31">
        <v>1</v>
      </c>
      <c r="C31" s="31">
        <v>1</v>
      </c>
      <c r="D31" s="31">
        <v>1</v>
      </c>
      <c r="E31" s="31">
        <v>1</v>
      </c>
      <c r="F31" s="40">
        <v>0</v>
      </c>
      <c r="G31" s="22">
        <v>4</v>
      </c>
      <c r="H31" s="22">
        <v>1</v>
      </c>
      <c r="I31" s="22">
        <v>1</v>
      </c>
      <c r="J31" s="22">
        <v>1</v>
      </c>
      <c r="K31" s="22">
        <v>3</v>
      </c>
      <c r="L31" s="22">
        <v>1</v>
      </c>
      <c r="M31" s="22">
        <v>0</v>
      </c>
      <c r="N31" s="21">
        <v>0</v>
      </c>
      <c r="O31" s="45">
        <v>1</v>
      </c>
      <c r="P31" s="19">
        <v>1</v>
      </c>
      <c r="Q31" s="52">
        <v>1</v>
      </c>
      <c r="R31" s="20">
        <v>4</v>
      </c>
    </row>
    <row r="32" spans="1:18" ht="15.75">
      <c r="A32" s="25" t="s">
        <v>24</v>
      </c>
      <c r="B32" s="31">
        <v>0</v>
      </c>
      <c r="C32" s="31">
        <v>0</v>
      </c>
      <c r="D32" s="31">
        <v>1</v>
      </c>
      <c r="E32" s="31">
        <v>0</v>
      </c>
      <c r="F32" s="40">
        <v>1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1">
        <v>0</v>
      </c>
      <c r="O32" s="46">
        <v>0</v>
      </c>
      <c r="P32" s="19">
        <v>0</v>
      </c>
      <c r="Q32" s="52">
        <v>0</v>
      </c>
      <c r="R32" s="20">
        <v>2</v>
      </c>
    </row>
    <row r="33" spans="1:18" ht="15.75">
      <c r="A33" s="25" t="s">
        <v>25</v>
      </c>
      <c r="B33" s="31">
        <v>0</v>
      </c>
      <c r="C33" s="31">
        <v>0</v>
      </c>
      <c r="D33" s="31">
        <v>0</v>
      </c>
      <c r="E33" s="31">
        <v>0</v>
      </c>
      <c r="F33" s="40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1">
        <v>0</v>
      </c>
      <c r="O33" s="46">
        <v>0</v>
      </c>
      <c r="P33" s="19">
        <v>0</v>
      </c>
      <c r="Q33" s="52">
        <v>0</v>
      </c>
      <c r="R33" s="21">
        <v>0</v>
      </c>
    </row>
    <row r="34" spans="1:18" ht="15.75">
      <c r="A34" s="25" t="s">
        <v>26</v>
      </c>
      <c r="B34" s="31">
        <v>0</v>
      </c>
      <c r="C34" s="31">
        <v>0</v>
      </c>
      <c r="D34" s="31">
        <v>1</v>
      </c>
      <c r="E34" s="31">
        <v>1</v>
      </c>
      <c r="F34" s="40">
        <v>1</v>
      </c>
      <c r="G34" s="22">
        <v>1</v>
      </c>
      <c r="H34" s="22">
        <v>5</v>
      </c>
      <c r="I34" s="22">
        <v>4</v>
      </c>
      <c r="J34" s="22">
        <v>1</v>
      </c>
      <c r="K34" s="22">
        <v>2</v>
      </c>
      <c r="L34" s="22">
        <v>0</v>
      </c>
      <c r="M34" s="22">
        <v>0</v>
      </c>
      <c r="N34" s="21">
        <v>0</v>
      </c>
      <c r="O34" s="45">
        <v>1</v>
      </c>
      <c r="P34" s="19">
        <v>0</v>
      </c>
      <c r="Q34" s="52">
        <v>0</v>
      </c>
      <c r="R34" s="20">
        <v>1</v>
      </c>
    </row>
    <row r="35" spans="1:18" ht="15.75">
      <c r="A35" s="25" t="s">
        <v>27</v>
      </c>
      <c r="B35" s="31">
        <v>0</v>
      </c>
      <c r="C35" s="31">
        <v>0</v>
      </c>
      <c r="D35" s="31">
        <v>1</v>
      </c>
      <c r="E35" s="31">
        <v>1</v>
      </c>
      <c r="F35" s="40">
        <v>3</v>
      </c>
      <c r="G35" s="22">
        <v>4</v>
      </c>
      <c r="H35" s="22">
        <v>1</v>
      </c>
      <c r="I35" s="22">
        <v>4</v>
      </c>
      <c r="J35" s="22">
        <v>1</v>
      </c>
      <c r="K35" s="22">
        <v>0</v>
      </c>
      <c r="L35" s="25">
        <v>2</v>
      </c>
      <c r="M35" s="25">
        <v>1</v>
      </c>
      <c r="N35" s="20">
        <v>1</v>
      </c>
      <c r="O35" s="45">
        <v>3</v>
      </c>
      <c r="P35" s="19">
        <v>3</v>
      </c>
      <c r="Q35" s="52">
        <v>6</v>
      </c>
      <c r="R35" s="20">
        <v>5</v>
      </c>
    </row>
    <row r="36" spans="1:18" ht="15.75">
      <c r="A36" s="25" t="s">
        <v>28</v>
      </c>
      <c r="B36" s="31">
        <v>19</v>
      </c>
      <c r="C36" s="31">
        <v>21</v>
      </c>
      <c r="D36" s="31">
        <v>22</v>
      </c>
      <c r="E36" s="31">
        <v>13</v>
      </c>
      <c r="F36" s="40">
        <v>22</v>
      </c>
      <c r="G36" s="25">
        <v>41</v>
      </c>
      <c r="H36" s="25">
        <v>42</v>
      </c>
      <c r="I36" s="25">
        <v>61</v>
      </c>
      <c r="J36" s="25">
        <v>61</v>
      </c>
      <c r="K36" s="25">
        <v>51</v>
      </c>
      <c r="L36" s="25">
        <v>54</v>
      </c>
      <c r="M36" s="25">
        <v>65</v>
      </c>
      <c r="N36" s="20">
        <v>105</v>
      </c>
      <c r="O36" s="45">
        <v>81</v>
      </c>
      <c r="P36" s="19">
        <v>84</v>
      </c>
      <c r="Q36" s="52">
        <v>82</v>
      </c>
      <c r="R36" s="20">
        <v>75</v>
      </c>
    </row>
    <row r="37" spans="1:18" ht="15.75">
      <c r="A37" s="25" t="s">
        <v>29</v>
      </c>
      <c r="B37" s="31">
        <v>4</v>
      </c>
      <c r="C37" s="31">
        <v>4</v>
      </c>
      <c r="D37" s="31">
        <v>5</v>
      </c>
      <c r="E37" s="31">
        <v>5</v>
      </c>
      <c r="F37" s="40">
        <v>12</v>
      </c>
      <c r="G37" s="22">
        <v>4</v>
      </c>
      <c r="H37" s="22">
        <v>2</v>
      </c>
      <c r="I37" s="22">
        <v>1</v>
      </c>
      <c r="J37" s="22">
        <v>1</v>
      </c>
      <c r="K37" s="22">
        <v>0</v>
      </c>
      <c r="L37" s="25">
        <v>2</v>
      </c>
      <c r="M37" s="25">
        <v>3</v>
      </c>
      <c r="N37" s="20">
        <v>4</v>
      </c>
      <c r="O37" s="45">
        <v>7</v>
      </c>
      <c r="P37" s="19">
        <v>6</v>
      </c>
      <c r="Q37" s="52">
        <v>2</v>
      </c>
      <c r="R37" s="20">
        <v>6</v>
      </c>
    </row>
    <row r="38" spans="1:18" ht="15.75">
      <c r="A38" s="25" t="s">
        <v>30</v>
      </c>
      <c r="B38" s="31">
        <v>24</v>
      </c>
      <c r="C38" s="31">
        <v>28</v>
      </c>
      <c r="D38" s="31">
        <v>31</v>
      </c>
      <c r="E38" s="31">
        <v>31</v>
      </c>
      <c r="F38" s="40">
        <v>39</v>
      </c>
      <c r="G38" s="25">
        <v>46</v>
      </c>
      <c r="H38" s="25">
        <v>60</v>
      </c>
      <c r="I38" s="25">
        <v>55</v>
      </c>
      <c r="J38" s="25">
        <v>55</v>
      </c>
      <c r="K38" s="25">
        <v>57</v>
      </c>
      <c r="L38" s="25">
        <v>43</v>
      </c>
      <c r="M38" s="25">
        <v>33</v>
      </c>
      <c r="N38" s="20">
        <v>37</v>
      </c>
      <c r="O38" s="45">
        <v>31</v>
      </c>
      <c r="P38" s="19">
        <v>31</v>
      </c>
      <c r="Q38" s="52">
        <v>30</v>
      </c>
      <c r="R38" s="20">
        <v>25</v>
      </c>
    </row>
    <row r="39" spans="1:18" ht="15.75">
      <c r="A39" s="25" t="s">
        <v>31</v>
      </c>
      <c r="B39" s="31">
        <v>4</v>
      </c>
      <c r="C39" s="31">
        <v>1</v>
      </c>
      <c r="D39" s="31">
        <v>0</v>
      </c>
      <c r="E39" s="31">
        <v>2</v>
      </c>
      <c r="F39" s="40">
        <v>0</v>
      </c>
      <c r="G39" s="22">
        <v>0</v>
      </c>
      <c r="H39" s="25">
        <v>0</v>
      </c>
      <c r="I39" s="25">
        <v>1</v>
      </c>
      <c r="J39" s="25">
        <v>2</v>
      </c>
      <c r="K39" s="25">
        <v>5</v>
      </c>
      <c r="L39" s="25">
        <v>4</v>
      </c>
      <c r="M39" s="25">
        <v>2</v>
      </c>
      <c r="N39" s="20">
        <v>2</v>
      </c>
      <c r="O39" s="46">
        <v>0</v>
      </c>
      <c r="P39" s="19">
        <v>1</v>
      </c>
      <c r="Q39" s="52">
        <v>7</v>
      </c>
      <c r="R39" s="20">
        <v>4</v>
      </c>
    </row>
    <row r="40" spans="1:18" ht="15.75">
      <c r="A40" s="25" t="s">
        <v>32</v>
      </c>
      <c r="B40" s="31">
        <v>2</v>
      </c>
      <c r="C40" s="31">
        <v>5</v>
      </c>
      <c r="D40" s="31">
        <v>2</v>
      </c>
      <c r="E40" s="31">
        <v>10</v>
      </c>
      <c r="F40" s="40">
        <v>11</v>
      </c>
      <c r="G40" s="25">
        <v>21</v>
      </c>
      <c r="H40" s="25">
        <v>24</v>
      </c>
      <c r="I40" s="25">
        <v>30</v>
      </c>
      <c r="J40" s="25">
        <v>18</v>
      </c>
      <c r="K40" s="25">
        <v>38</v>
      </c>
      <c r="L40" s="25">
        <v>28</v>
      </c>
      <c r="M40" s="25">
        <v>30</v>
      </c>
      <c r="N40" s="20">
        <v>38</v>
      </c>
      <c r="O40" s="45">
        <v>40</v>
      </c>
      <c r="P40" s="19">
        <v>44</v>
      </c>
      <c r="Q40" s="52">
        <v>36</v>
      </c>
      <c r="R40" s="20">
        <v>48</v>
      </c>
    </row>
    <row r="41" spans="1:18" ht="15.75">
      <c r="A41" s="25" t="s">
        <v>33</v>
      </c>
      <c r="B41" s="31">
        <v>3</v>
      </c>
      <c r="C41" s="31">
        <v>0</v>
      </c>
      <c r="D41" s="31">
        <v>2</v>
      </c>
      <c r="E41" s="31">
        <v>4</v>
      </c>
      <c r="F41" s="40">
        <v>4</v>
      </c>
      <c r="G41" s="25">
        <v>4</v>
      </c>
      <c r="H41" s="25">
        <v>5</v>
      </c>
      <c r="I41" s="25">
        <v>4</v>
      </c>
      <c r="J41" s="25">
        <v>9</v>
      </c>
      <c r="K41" s="25">
        <v>5</v>
      </c>
      <c r="L41" s="25">
        <v>8</v>
      </c>
      <c r="M41" s="25">
        <v>13</v>
      </c>
      <c r="N41" s="20">
        <v>10</v>
      </c>
      <c r="O41" s="45">
        <v>9</v>
      </c>
      <c r="P41" s="19">
        <v>18</v>
      </c>
      <c r="Q41" s="52">
        <v>20</v>
      </c>
      <c r="R41" s="20">
        <v>20</v>
      </c>
    </row>
    <row r="42" spans="1:18" ht="15.75">
      <c r="A42" s="25" t="s">
        <v>34</v>
      </c>
      <c r="B42" s="31">
        <v>3</v>
      </c>
      <c r="C42" s="31">
        <v>0</v>
      </c>
      <c r="D42" s="31">
        <v>0</v>
      </c>
      <c r="E42" s="31">
        <v>4</v>
      </c>
      <c r="F42" s="40">
        <v>4</v>
      </c>
      <c r="G42" s="25">
        <v>1</v>
      </c>
      <c r="H42" s="25">
        <v>2</v>
      </c>
      <c r="I42" s="25">
        <v>3</v>
      </c>
      <c r="J42" s="25">
        <v>2</v>
      </c>
      <c r="K42" s="25">
        <v>1</v>
      </c>
      <c r="L42" s="25">
        <v>2</v>
      </c>
      <c r="M42" s="25">
        <v>2</v>
      </c>
      <c r="N42" s="20">
        <v>4</v>
      </c>
      <c r="O42" s="45">
        <v>6</v>
      </c>
      <c r="P42" s="19">
        <v>5</v>
      </c>
      <c r="Q42" s="52">
        <v>9</v>
      </c>
      <c r="R42" s="20">
        <v>2</v>
      </c>
    </row>
    <row r="43" spans="1:18" ht="15.75">
      <c r="A43" s="25" t="s">
        <v>35</v>
      </c>
      <c r="B43" s="31">
        <v>12</v>
      </c>
      <c r="C43" s="31">
        <v>18</v>
      </c>
      <c r="D43" s="31">
        <v>16</v>
      </c>
      <c r="E43" s="31">
        <v>17</v>
      </c>
      <c r="F43" s="40">
        <v>20</v>
      </c>
      <c r="G43" s="25">
        <v>21</v>
      </c>
      <c r="H43" s="25">
        <v>20</v>
      </c>
      <c r="I43" s="25">
        <v>19</v>
      </c>
      <c r="J43" s="25">
        <v>22</v>
      </c>
      <c r="K43" s="25">
        <v>36</v>
      </c>
      <c r="L43" s="25">
        <v>42</v>
      </c>
      <c r="M43" s="25">
        <v>36</v>
      </c>
      <c r="N43" s="20">
        <v>35</v>
      </c>
      <c r="O43" s="45">
        <v>35</v>
      </c>
      <c r="P43" s="19">
        <v>26</v>
      </c>
      <c r="Q43" s="52">
        <v>25</v>
      </c>
      <c r="R43" s="20">
        <v>25</v>
      </c>
    </row>
    <row r="44" spans="1:18" ht="15.75">
      <c r="A44" s="25" t="s">
        <v>36</v>
      </c>
      <c r="B44" s="31">
        <v>0</v>
      </c>
      <c r="C44" s="31">
        <v>0</v>
      </c>
      <c r="D44" s="31">
        <v>0</v>
      </c>
      <c r="E44" s="31">
        <v>1</v>
      </c>
      <c r="F44" s="40">
        <v>0</v>
      </c>
      <c r="G44" s="22">
        <v>0</v>
      </c>
      <c r="H44" s="22">
        <v>0</v>
      </c>
      <c r="I44" s="22">
        <v>1</v>
      </c>
      <c r="J44" s="22">
        <v>1</v>
      </c>
      <c r="K44" s="22">
        <v>0</v>
      </c>
      <c r="L44" s="22">
        <v>0</v>
      </c>
      <c r="M44" s="22">
        <v>0</v>
      </c>
      <c r="N44" s="21">
        <v>0</v>
      </c>
      <c r="O44" s="46">
        <v>0</v>
      </c>
      <c r="P44" s="19">
        <v>0</v>
      </c>
      <c r="Q44" s="52">
        <v>0</v>
      </c>
      <c r="R44" s="21">
        <v>0</v>
      </c>
    </row>
    <row r="45" spans="1:18" ht="15.75">
      <c r="A45" s="25" t="s">
        <v>37</v>
      </c>
      <c r="B45" s="31">
        <v>1</v>
      </c>
      <c r="C45" s="31">
        <v>1</v>
      </c>
      <c r="D45" s="31">
        <v>1</v>
      </c>
      <c r="E45" s="31">
        <v>1</v>
      </c>
      <c r="F45" s="40">
        <v>0</v>
      </c>
      <c r="G45" s="25">
        <v>3</v>
      </c>
      <c r="H45" s="25">
        <v>3</v>
      </c>
      <c r="I45" s="25">
        <v>1</v>
      </c>
      <c r="J45" s="25">
        <v>2</v>
      </c>
      <c r="K45" s="25">
        <v>3</v>
      </c>
      <c r="L45" s="25">
        <v>12</v>
      </c>
      <c r="M45" s="25">
        <v>14</v>
      </c>
      <c r="N45" s="20">
        <v>8</v>
      </c>
      <c r="O45" s="45">
        <v>3</v>
      </c>
      <c r="P45" s="19">
        <v>1</v>
      </c>
      <c r="Q45" s="52">
        <v>1</v>
      </c>
      <c r="R45" s="20">
        <v>1</v>
      </c>
    </row>
    <row r="46" spans="1:18" ht="15.75">
      <c r="A46" s="25" t="s">
        <v>38</v>
      </c>
      <c r="B46" s="31">
        <v>2</v>
      </c>
      <c r="C46" s="31">
        <v>0</v>
      </c>
      <c r="D46" s="31">
        <v>0</v>
      </c>
      <c r="E46" s="31">
        <v>0</v>
      </c>
      <c r="F46" s="40">
        <v>1</v>
      </c>
      <c r="G46" s="22">
        <v>1</v>
      </c>
      <c r="H46" s="22">
        <v>3</v>
      </c>
      <c r="I46" s="22">
        <v>1</v>
      </c>
      <c r="J46" s="22">
        <v>0</v>
      </c>
      <c r="K46" s="25">
        <v>1</v>
      </c>
      <c r="L46" s="25">
        <v>1</v>
      </c>
      <c r="M46" s="25">
        <v>3</v>
      </c>
      <c r="N46" s="20">
        <v>2</v>
      </c>
      <c r="O46" s="46">
        <v>0</v>
      </c>
      <c r="P46" s="19">
        <v>1</v>
      </c>
      <c r="Q46" s="52">
        <v>2</v>
      </c>
      <c r="R46" s="20">
        <v>1</v>
      </c>
    </row>
    <row r="47" spans="1:18" ht="15.75">
      <c r="A47" s="25" t="s">
        <v>39</v>
      </c>
      <c r="B47" s="31">
        <v>0</v>
      </c>
      <c r="C47" s="31">
        <v>0</v>
      </c>
      <c r="D47" s="31">
        <v>0</v>
      </c>
      <c r="E47" s="31">
        <v>1</v>
      </c>
      <c r="F47" s="40">
        <v>0</v>
      </c>
      <c r="G47" s="25">
        <v>3</v>
      </c>
      <c r="H47" s="25">
        <v>4</v>
      </c>
      <c r="I47" s="25">
        <v>1</v>
      </c>
      <c r="J47" s="25">
        <v>3</v>
      </c>
      <c r="K47" s="25">
        <v>1</v>
      </c>
      <c r="L47" s="25">
        <v>1</v>
      </c>
      <c r="M47" s="25">
        <v>5</v>
      </c>
      <c r="N47" s="20">
        <v>5</v>
      </c>
      <c r="O47" s="45">
        <v>3</v>
      </c>
      <c r="P47" s="19">
        <v>0</v>
      </c>
      <c r="Q47" s="52">
        <v>0</v>
      </c>
      <c r="R47" s="20">
        <v>1</v>
      </c>
    </row>
    <row r="48" spans="1:18" ht="15.75">
      <c r="A48" s="25" t="s">
        <v>40</v>
      </c>
      <c r="B48" s="31">
        <v>7</v>
      </c>
      <c r="C48" s="31">
        <v>17</v>
      </c>
      <c r="D48" s="31">
        <v>17</v>
      </c>
      <c r="E48" s="31">
        <v>12</v>
      </c>
      <c r="F48" s="40">
        <v>13</v>
      </c>
      <c r="G48" s="25">
        <v>10</v>
      </c>
      <c r="H48" s="25">
        <v>10</v>
      </c>
      <c r="I48" s="25">
        <v>17</v>
      </c>
      <c r="J48" s="25">
        <v>28</v>
      </c>
      <c r="K48" s="25">
        <v>22</v>
      </c>
      <c r="L48" s="25">
        <v>14</v>
      </c>
      <c r="M48" s="25">
        <v>17</v>
      </c>
      <c r="N48" s="20">
        <v>21</v>
      </c>
      <c r="O48" s="45">
        <v>16</v>
      </c>
      <c r="P48" s="19">
        <v>23</v>
      </c>
      <c r="Q48" s="52">
        <v>18</v>
      </c>
      <c r="R48" s="20">
        <v>13</v>
      </c>
    </row>
    <row r="49" spans="1:18" ht="15.75">
      <c r="A49" s="25" t="s">
        <v>41</v>
      </c>
      <c r="B49" s="31">
        <v>3</v>
      </c>
      <c r="C49" s="31">
        <v>3</v>
      </c>
      <c r="D49" s="31">
        <v>3</v>
      </c>
      <c r="E49" s="31">
        <v>6</v>
      </c>
      <c r="F49" s="40">
        <v>5</v>
      </c>
      <c r="G49" s="25">
        <v>6</v>
      </c>
      <c r="H49" s="25">
        <v>8</v>
      </c>
      <c r="I49" s="25">
        <v>12</v>
      </c>
      <c r="J49" s="25">
        <v>10</v>
      </c>
      <c r="K49" s="25">
        <v>19</v>
      </c>
      <c r="L49" s="25">
        <v>17</v>
      </c>
      <c r="M49" s="25">
        <v>22</v>
      </c>
      <c r="N49" s="20">
        <v>25</v>
      </c>
      <c r="O49" s="45">
        <v>17</v>
      </c>
      <c r="P49" s="19">
        <v>21</v>
      </c>
      <c r="Q49" s="52">
        <v>29</v>
      </c>
      <c r="R49" s="20">
        <v>31</v>
      </c>
    </row>
    <row r="50" spans="1:18" ht="15.75">
      <c r="A50" s="25" t="s">
        <v>42</v>
      </c>
      <c r="B50" s="31">
        <v>0</v>
      </c>
      <c r="C50" s="31">
        <v>0</v>
      </c>
      <c r="D50" s="31">
        <v>0</v>
      </c>
      <c r="E50" s="31">
        <v>0</v>
      </c>
      <c r="F50" s="40">
        <v>0</v>
      </c>
      <c r="G50" s="22">
        <v>0</v>
      </c>
      <c r="H50" s="22">
        <v>0</v>
      </c>
      <c r="I50" s="22">
        <v>0</v>
      </c>
      <c r="J50" s="22">
        <v>1</v>
      </c>
      <c r="K50" s="22">
        <v>0</v>
      </c>
      <c r="L50" s="25">
        <v>1</v>
      </c>
      <c r="M50" s="25">
        <v>1</v>
      </c>
      <c r="N50" s="20">
        <v>1</v>
      </c>
      <c r="O50" s="46">
        <v>0</v>
      </c>
      <c r="P50" s="19">
        <v>0</v>
      </c>
      <c r="Q50" s="52">
        <v>0</v>
      </c>
      <c r="R50" s="21">
        <v>0</v>
      </c>
    </row>
    <row r="51" spans="1:18" ht="15.75">
      <c r="A51" s="25" t="s">
        <v>43</v>
      </c>
      <c r="B51" s="31">
        <v>2</v>
      </c>
      <c r="C51" s="31">
        <v>7</v>
      </c>
      <c r="D51" s="31">
        <v>8</v>
      </c>
      <c r="E51" s="31">
        <v>4</v>
      </c>
      <c r="F51" s="40">
        <v>6</v>
      </c>
      <c r="G51" s="25">
        <v>6</v>
      </c>
      <c r="H51" s="25">
        <v>9</v>
      </c>
      <c r="I51" s="25">
        <v>14</v>
      </c>
      <c r="J51" s="25">
        <v>11</v>
      </c>
      <c r="K51" s="25">
        <v>16</v>
      </c>
      <c r="L51" s="25">
        <v>11</v>
      </c>
      <c r="M51" s="25">
        <v>10</v>
      </c>
      <c r="N51" s="20">
        <v>17</v>
      </c>
      <c r="O51" s="45">
        <v>23</v>
      </c>
      <c r="P51" s="19">
        <v>19</v>
      </c>
      <c r="Q51" s="52">
        <v>21</v>
      </c>
      <c r="R51" s="20">
        <v>29</v>
      </c>
    </row>
    <row r="52" spans="1:18" ht="15.75">
      <c r="A52" s="25" t="s">
        <v>44</v>
      </c>
      <c r="B52" s="31">
        <v>16</v>
      </c>
      <c r="C52" s="31">
        <v>14</v>
      </c>
      <c r="D52" s="31">
        <v>25</v>
      </c>
      <c r="E52" s="31">
        <v>25</v>
      </c>
      <c r="F52" s="40">
        <v>32</v>
      </c>
      <c r="G52" s="25">
        <v>26</v>
      </c>
      <c r="H52" s="25">
        <v>18</v>
      </c>
      <c r="I52" s="25">
        <v>16</v>
      </c>
      <c r="J52" s="25">
        <v>15</v>
      </c>
      <c r="K52" s="25">
        <v>15</v>
      </c>
      <c r="L52" s="25">
        <v>19</v>
      </c>
      <c r="M52" s="25">
        <v>13</v>
      </c>
      <c r="N52" s="20">
        <v>17</v>
      </c>
      <c r="O52" s="45">
        <v>15</v>
      </c>
      <c r="P52" s="19">
        <v>16</v>
      </c>
      <c r="Q52" s="52">
        <v>20</v>
      </c>
      <c r="R52" s="20">
        <v>26</v>
      </c>
    </row>
    <row r="53" spans="1:18" ht="15.75">
      <c r="A53" s="25" t="s">
        <v>45</v>
      </c>
      <c r="B53" s="31">
        <v>5</v>
      </c>
      <c r="C53" s="31">
        <v>5</v>
      </c>
      <c r="D53" s="31">
        <v>3</v>
      </c>
      <c r="E53" s="31">
        <v>2</v>
      </c>
      <c r="F53" s="40">
        <v>4</v>
      </c>
      <c r="G53" s="22">
        <v>4</v>
      </c>
      <c r="H53" s="22">
        <v>4</v>
      </c>
      <c r="I53" s="22">
        <v>3</v>
      </c>
      <c r="J53" s="22">
        <v>3</v>
      </c>
      <c r="K53" s="22">
        <v>1</v>
      </c>
      <c r="L53" s="22">
        <v>0</v>
      </c>
      <c r="M53" s="25">
        <v>4</v>
      </c>
      <c r="N53" s="20">
        <v>3</v>
      </c>
      <c r="O53" s="45">
        <v>3</v>
      </c>
      <c r="P53" s="19">
        <v>4</v>
      </c>
      <c r="Q53" s="52">
        <v>1</v>
      </c>
      <c r="R53" s="20">
        <v>2</v>
      </c>
    </row>
    <row r="54" spans="1:18" ht="15.75">
      <c r="A54" s="25" t="s">
        <v>46</v>
      </c>
      <c r="B54" s="31">
        <v>1</v>
      </c>
      <c r="C54" s="31">
        <v>0</v>
      </c>
      <c r="D54" s="31">
        <v>2</v>
      </c>
      <c r="E54" s="31">
        <v>2</v>
      </c>
      <c r="F54" s="40">
        <v>1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5">
        <v>1</v>
      </c>
      <c r="M54" s="25">
        <v>2</v>
      </c>
      <c r="N54" s="20">
        <v>2</v>
      </c>
      <c r="O54" s="45">
        <v>6</v>
      </c>
      <c r="P54" s="19">
        <v>5</v>
      </c>
      <c r="Q54" s="52">
        <v>4</v>
      </c>
      <c r="R54" s="20">
        <v>4</v>
      </c>
    </row>
    <row r="55" spans="1:18" ht="15.75">
      <c r="A55" s="25" t="s">
        <v>47</v>
      </c>
      <c r="B55" s="31">
        <v>2</v>
      </c>
      <c r="C55" s="31">
        <v>1</v>
      </c>
      <c r="D55" s="31">
        <v>0</v>
      </c>
      <c r="E55" s="31">
        <v>0</v>
      </c>
      <c r="F55" s="40">
        <v>1</v>
      </c>
      <c r="G55" s="22">
        <v>5</v>
      </c>
      <c r="H55" s="22">
        <v>2</v>
      </c>
      <c r="I55" s="22">
        <v>3</v>
      </c>
      <c r="J55" s="22">
        <v>1</v>
      </c>
      <c r="K55" s="22">
        <v>1</v>
      </c>
      <c r="L55" s="22">
        <v>0</v>
      </c>
      <c r="M55" s="22">
        <v>0</v>
      </c>
      <c r="N55" s="21">
        <v>0</v>
      </c>
      <c r="O55" s="45">
        <v>5</v>
      </c>
      <c r="P55" s="19">
        <v>3</v>
      </c>
      <c r="Q55" s="52">
        <v>1</v>
      </c>
      <c r="R55" s="21">
        <v>0</v>
      </c>
    </row>
    <row r="56" spans="1:18" ht="15.75">
      <c r="A56" s="25" t="s">
        <v>48</v>
      </c>
      <c r="B56" s="31">
        <v>2</v>
      </c>
      <c r="C56" s="31">
        <v>5</v>
      </c>
      <c r="D56" s="31">
        <v>4</v>
      </c>
      <c r="E56" s="31">
        <v>3</v>
      </c>
      <c r="F56" s="40">
        <v>8</v>
      </c>
      <c r="G56" s="25">
        <v>3</v>
      </c>
      <c r="H56" s="25">
        <v>3</v>
      </c>
      <c r="I56" s="25">
        <v>3</v>
      </c>
      <c r="J56" s="25">
        <v>8</v>
      </c>
      <c r="K56" s="25">
        <v>9</v>
      </c>
      <c r="L56" s="25">
        <v>11</v>
      </c>
      <c r="M56" s="25">
        <v>6</v>
      </c>
      <c r="N56" s="20">
        <v>8</v>
      </c>
      <c r="O56" s="45">
        <v>4</v>
      </c>
      <c r="P56" s="19">
        <v>6</v>
      </c>
      <c r="Q56" s="52">
        <v>3</v>
      </c>
      <c r="R56" s="20">
        <v>2</v>
      </c>
    </row>
    <row r="57" spans="1:18" ht="15.75">
      <c r="A57" s="25" t="s">
        <v>49</v>
      </c>
      <c r="B57" s="31">
        <v>98</v>
      </c>
      <c r="C57" s="31">
        <v>83</v>
      </c>
      <c r="D57" s="31">
        <v>80</v>
      </c>
      <c r="E57" s="31">
        <v>77</v>
      </c>
      <c r="F57" s="40">
        <v>96</v>
      </c>
      <c r="G57" s="25">
        <v>82</v>
      </c>
      <c r="H57" s="25">
        <v>84</v>
      </c>
      <c r="I57" s="25">
        <v>73</v>
      </c>
      <c r="J57" s="25">
        <v>87</v>
      </c>
      <c r="K57" s="25">
        <v>81</v>
      </c>
      <c r="L57" s="25">
        <v>70</v>
      </c>
      <c r="M57" s="25">
        <v>82</v>
      </c>
      <c r="N57" s="20">
        <v>75</v>
      </c>
      <c r="O57" s="45">
        <v>73</v>
      </c>
      <c r="P57" s="19">
        <v>67</v>
      </c>
      <c r="Q57" s="52">
        <v>55</v>
      </c>
      <c r="R57" s="20">
        <v>34</v>
      </c>
    </row>
    <row r="58" spans="1:18" ht="15.75">
      <c r="A58" s="25" t="s">
        <v>50</v>
      </c>
      <c r="B58" s="31">
        <v>7</v>
      </c>
      <c r="C58" s="31">
        <v>8</v>
      </c>
      <c r="D58" s="31">
        <v>2</v>
      </c>
      <c r="E58" s="31">
        <v>2</v>
      </c>
      <c r="F58" s="40">
        <v>5</v>
      </c>
      <c r="G58" s="22">
        <v>0</v>
      </c>
      <c r="H58" s="22">
        <v>0</v>
      </c>
      <c r="I58" s="25">
        <v>5</v>
      </c>
      <c r="J58" s="25">
        <v>1</v>
      </c>
      <c r="K58" s="25">
        <v>3</v>
      </c>
      <c r="L58" s="25">
        <v>2</v>
      </c>
      <c r="M58" s="25">
        <v>1</v>
      </c>
      <c r="N58" s="20">
        <v>3</v>
      </c>
      <c r="O58" s="45">
        <v>5</v>
      </c>
      <c r="P58" s="19">
        <v>4</v>
      </c>
      <c r="Q58" s="52">
        <v>3</v>
      </c>
      <c r="R58" s="20">
        <v>5</v>
      </c>
    </row>
    <row r="59" spans="1:18" ht="15.75">
      <c r="A59" s="25" t="s">
        <v>51</v>
      </c>
      <c r="B59" s="31">
        <v>5</v>
      </c>
      <c r="C59" s="31">
        <v>3</v>
      </c>
      <c r="D59" s="31">
        <v>7</v>
      </c>
      <c r="E59" s="31">
        <v>5</v>
      </c>
      <c r="F59" s="40">
        <v>2</v>
      </c>
      <c r="G59" s="25">
        <v>6</v>
      </c>
      <c r="H59" s="25">
        <v>7</v>
      </c>
      <c r="I59" s="25">
        <v>1</v>
      </c>
      <c r="J59" s="25">
        <v>6</v>
      </c>
      <c r="K59" s="25">
        <v>4</v>
      </c>
      <c r="L59" s="25">
        <v>10</v>
      </c>
      <c r="M59" s="25">
        <v>12</v>
      </c>
      <c r="N59" s="20">
        <v>12</v>
      </c>
      <c r="O59" s="45">
        <v>14</v>
      </c>
      <c r="P59" s="19">
        <v>15</v>
      </c>
      <c r="Q59" s="52">
        <v>14</v>
      </c>
      <c r="R59" s="20">
        <v>7</v>
      </c>
    </row>
    <row r="60" spans="1:18" ht="15.75">
      <c r="A60" s="25" t="s">
        <v>52</v>
      </c>
      <c r="B60" s="31">
        <v>2</v>
      </c>
      <c r="C60" s="31">
        <v>5</v>
      </c>
      <c r="D60" s="31">
        <v>1</v>
      </c>
      <c r="E60" s="31">
        <v>5</v>
      </c>
      <c r="F60" s="40">
        <v>4</v>
      </c>
      <c r="G60" s="25">
        <v>2</v>
      </c>
      <c r="H60" s="25">
        <v>5</v>
      </c>
      <c r="I60" s="25">
        <v>7</v>
      </c>
      <c r="J60" s="25">
        <v>9</v>
      </c>
      <c r="K60" s="25">
        <v>5</v>
      </c>
      <c r="L60" s="25">
        <v>3</v>
      </c>
      <c r="M60" s="25">
        <v>4</v>
      </c>
      <c r="N60" s="20">
        <v>6</v>
      </c>
      <c r="O60" s="45">
        <v>2</v>
      </c>
      <c r="P60" s="19">
        <v>1</v>
      </c>
      <c r="Q60" s="52">
        <v>3</v>
      </c>
      <c r="R60" s="20">
        <v>7</v>
      </c>
    </row>
    <row r="61" spans="1:18" ht="15.75">
      <c r="A61" s="25" t="s">
        <v>53</v>
      </c>
      <c r="B61" s="31">
        <v>5</v>
      </c>
      <c r="C61" s="31">
        <v>3</v>
      </c>
      <c r="D61" s="31">
        <v>1</v>
      </c>
      <c r="E61" s="31">
        <v>4</v>
      </c>
      <c r="F61" s="40">
        <v>6</v>
      </c>
      <c r="G61" s="25">
        <v>10</v>
      </c>
      <c r="H61" s="25">
        <v>9</v>
      </c>
      <c r="I61" s="25">
        <v>9</v>
      </c>
      <c r="J61" s="25">
        <v>7</v>
      </c>
      <c r="K61" s="25">
        <v>9</v>
      </c>
      <c r="L61" s="25">
        <v>14</v>
      </c>
      <c r="M61" s="25">
        <v>5</v>
      </c>
      <c r="N61" s="20">
        <v>5</v>
      </c>
      <c r="O61" s="45">
        <v>5</v>
      </c>
      <c r="P61" s="19">
        <v>8</v>
      </c>
      <c r="Q61" s="52">
        <v>4</v>
      </c>
      <c r="R61" s="20">
        <v>5</v>
      </c>
    </row>
    <row r="62" spans="1:18" ht="15.75">
      <c r="A62" s="25" t="s">
        <v>54</v>
      </c>
      <c r="B62" s="31">
        <v>0</v>
      </c>
      <c r="C62" s="31">
        <v>2</v>
      </c>
      <c r="D62" s="31">
        <v>2</v>
      </c>
      <c r="E62" s="31">
        <v>1</v>
      </c>
      <c r="F62" s="40">
        <v>2</v>
      </c>
      <c r="G62" s="25">
        <v>2</v>
      </c>
      <c r="H62" s="25">
        <v>3</v>
      </c>
      <c r="I62" s="25">
        <v>2</v>
      </c>
      <c r="J62" s="25">
        <v>2</v>
      </c>
      <c r="K62" s="25">
        <v>5</v>
      </c>
      <c r="L62" s="25">
        <v>4</v>
      </c>
      <c r="M62" s="25">
        <v>3</v>
      </c>
      <c r="N62" s="20">
        <v>1</v>
      </c>
      <c r="O62" s="45">
        <v>5</v>
      </c>
      <c r="P62" s="19">
        <v>1</v>
      </c>
      <c r="Q62" s="52">
        <v>2</v>
      </c>
      <c r="R62" s="20">
        <v>3</v>
      </c>
    </row>
    <row r="63" spans="1:18" ht="15.75">
      <c r="A63" s="25" t="s">
        <v>55</v>
      </c>
      <c r="B63" s="31">
        <v>3</v>
      </c>
      <c r="C63" s="31">
        <v>2</v>
      </c>
      <c r="D63" s="31">
        <v>1</v>
      </c>
      <c r="E63" s="31">
        <v>2</v>
      </c>
      <c r="F63" s="40">
        <v>8</v>
      </c>
      <c r="G63" s="25">
        <v>5</v>
      </c>
      <c r="H63" s="25">
        <v>5</v>
      </c>
      <c r="I63" s="25">
        <v>4</v>
      </c>
      <c r="J63" s="25">
        <v>5</v>
      </c>
      <c r="K63" s="25">
        <v>6</v>
      </c>
      <c r="L63" s="25">
        <v>4</v>
      </c>
      <c r="M63" s="25">
        <v>9</v>
      </c>
      <c r="N63" s="20">
        <v>6</v>
      </c>
      <c r="O63" s="45">
        <v>5</v>
      </c>
      <c r="P63" s="19">
        <v>8</v>
      </c>
      <c r="Q63" s="52">
        <v>6</v>
      </c>
      <c r="R63" s="20">
        <v>8</v>
      </c>
    </row>
    <row r="64" spans="1:18" ht="15.75">
      <c r="A64" s="25" t="s">
        <v>56</v>
      </c>
      <c r="B64" s="31">
        <v>0</v>
      </c>
      <c r="C64" s="31">
        <v>0</v>
      </c>
      <c r="D64" s="31">
        <v>0</v>
      </c>
      <c r="E64" s="31">
        <v>0</v>
      </c>
      <c r="F64" s="40">
        <v>3</v>
      </c>
      <c r="G64" s="25">
        <v>5</v>
      </c>
      <c r="H64" s="25">
        <v>3</v>
      </c>
      <c r="I64" s="25">
        <v>6</v>
      </c>
      <c r="J64" s="25">
        <v>6</v>
      </c>
      <c r="K64" s="25">
        <v>4</v>
      </c>
      <c r="L64" s="25">
        <v>4</v>
      </c>
      <c r="M64" s="25">
        <v>3</v>
      </c>
      <c r="N64" s="20">
        <v>3</v>
      </c>
      <c r="O64" s="45">
        <v>7</v>
      </c>
      <c r="P64" s="19">
        <v>5</v>
      </c>
      <c r="Q64" s="52">
        <v>4</v>
      </c>
      <c r="R64" s="21">
        <v>0</v>
      </c>
    </row>
    <row r="65" spans="1:18" ht="15.75">
      <c r="A65" s="25" t="s">
        <v>57</v>
      </c>
      <c r="B65" s="31">
        <v>52</v>
      </c>
      <c r="C65" s="31">
        <v>55</v>
      </c>
      <c r="D65" s="31">
        <v>56</v>
      </c>
      <c r="E65" s="31">
        <v>61</v>
      </c>
      <c r="F65" s="40">
        <v>48</v>
      </c>
      <c r="G65" s="25">
        <v>56</v>
      </c>
      <c r="H65" s="25">
        <v>56</v>
      </c>
      <c r="I65" s="25">
        <v>67</v>
      </c>
      <c r="J65" s="25">
        <v>60</v>
      </c>
      <c r="K65" s="25">
        <v>40</v>
      </c>
      <c r="L65" s="25">
        <v>62</v>
      </c>
      <c r="M65" s="25">
        <v>60</v>
      </c>
      <c r="N65" s="20">
        <v>59</v>
      </c>
      <c r="O65" s="45">
        <v>61</v>
      </c>
      <c r="P65" s="19">
        <v>60</v>
      </c>
      <c r="Q65" s="52">
        <v>66</v>
      </c>
      <c r="R65" s="20">
        <v>67</v>
      </c>
    </row>
    <row r="66" spans="1:18" ht="15.75">
      <c r="A66" s="25" t="s">
        <v>58</v>
      </c>
      <c r="B66" s="31">
        <v>0</v>
      </c>
      <c r="C66" s="31">
        <v>1</v>
      </c>
      <c r="D66" s="31">
        <v>1</v>
      </c>
      <c r="E66" s="31">
        <v>0</v>
      </c>
      <c r="F66" s="40">
        <v>2</v>
      </c>
      <c r="G66" s="22">
        <v>3</v>
      </c>
      <c r="H66" s="22">
        <v>3</v>
      </c>
      <c r="I66" s="22">
        <v>0</v>
      </c>
      <c r="J66" s="25">
        <v>1</v>
      </c>
      <c r="K66" s="25">
        <v>2</v>
      </c>
      <c r="L66" s="25">
        <v>2</v>
      </c>
      <c r="M66" s="25">
        <v>1</v>
      </c>
      <c r="N66" s="21">
        <v>0</v>
      </c>
      <c r="O66" s="46">
        <v>0</v>
      </c>
      <c r="P66" s="19">
        <v>1</v>
      </c>
      <c r="Q66" s="52">
        <v>2</v>
      </c>
      <c r="R66" s="20">
        <v>2</v>
      </c>
    </row>
    <row r="67" spans="1:18" ht="15.75">
      <c r="A67" s="25" t="s">
        <v>59</v>
      </c>
      <c r="B67" s="31">
        <v>5</v>
      </c>
      <c r="C67" s="31">
        <v>3</v>
      </c>
      <c r="D67" s="31">
        <v>0</v>
      </c>
      <c r="E67" s="31">
        <v>0</v>
      </c>
      <c r="F67" s="40">
        <v>1</v>
      </c>
      <c r="G67" s="22">
        <v>0</v>
      </c>
      <c r="H67" s="22">
        <v>0</v>
      </c>
      <c r="I67" s="22">
        <v>2</v>
      </c>
      <c r="J67" s="22">
        <v>3</v>
      </c>
      <c r="K67" s="22">
        <v>1</v>
      </c>
      <c r="L67" s="22">
        <v>0</v>
      </c>
      <c r="M67" s="25">
        <v>2</v>
      </c>
      <c r="N67" s="20">
        <v>6</v>
      </c>
      <c r="O67" s="45">
        <v>5</v>
      </c>
      <c r="P67" s="19">
        <v>2</v>
      </c>
      <c r="Q67" s="52">
        <v>0</v>
      </c>
      <c r="R67" s="21">
        <v>0</v>
      </c>
    </row>
    <row r="68" spans="1:9" ht="15.75">
      <c r="A68" s="25" t="s">
        <v>60</v>
      </c>
      <c r="B68" s="31">
        <v>1</v>
      </c>
      <c r="C68" s="31">
        <v>0</v>
      </c>
      <c r="D68" s="31">
        <v>1</v>
      </c>
      <c r="E68" s="31">
        <v>3</v>
      </c>
      <c r="F68" s="40">
        <v>0</v>
      </c>
      <c r="G68" s="22">
        <v>1</v>
      </c>
      <c r="H68" s="22">
        <v>0</v>
      </c>
      <c r="I68" s="22">
        <v>0</v>
      </c>
    </row>
    <row r="69" spans="1:18" ht="36" customHeight="1">
      <c r="A69" s="58" t="s">
        <v>66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6" ht="15.75">
      <c r="A70" s="18" t="s">
        <v>63</v>
      </c>
      <c r="B70" s="18"/>
      <c r="C70" s="33"/>
      <c r="D70" s="34"/>
      <c r="E70" s="33"/>
      <c r="F70" s="33"/>
    </row>
  </sheetData>
  <sheetProtection/>
  <mergeCells count="1">
    <mergeCell ref="A69:R69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1755" topLeftCell="A5" activePane="bottomLeft" state="split"/>
      <selection pane="topLeft" activeCell="A1" sqref="A1"/>
      <selection pane="bottomLeft" activeCell="A36" sqref="A36"/>
    </sheetView>
  </sheetViews>
  <sheetFormatPr defaultColWidth="8.88671875" defaultRowHeight="15.75"/>
  <cols>
    <col min="1" max="1" width="20.77734375" style="0" customWidth="1"/>
    <col min="2" max="22" width="8.77734375" style="0" customWidth="1"/>
  </cols>
  <sheetData>
    <row r="1" spans="1:18" ht="20.25">
      <c r="A1" s="39" t="s">
        <v>99</v>
      </c>
      <c r="B1" s="18"/>
      <c r="C1" s="18"/>
      <c r="D1" s="19"/>
      <c r="E1" s="18"/>
      <c r="F1" s="20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25">
      <c r="A2" s="39" t="s">
        <v>95</v>
      </c>
      <c r="B2" s="18"/>
      <c r="C2" s="18"/>
      <c r="D2" s="19"/>
      <c r="E2" s="18"/>
      <c r="F2" s="20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>
      <c r="A3" s="18"/>
      <c r="B3" s="18"/>
      <c r="C3" s="18"/>
      <c r="D3" s="19"/>
      <c r="E3" s="18"/>
      <c r="F3" s="2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.75">
      <c r="A4" s="55" t="s">
        <v>70</v>
      </c>
      <c r="B4" s="56">
        <v>2014</v>
      </c>
      <c r="C4" s="56">
        <v>2013</v>
      </c>
      <c r="D4" s="56">
        <v>2012</v>
      </c>
      <c r="E4" s="56">
        <v>2011</v>
      </c>
      <c r="F4" s="56">
        <v>2010</v>
      </c>
      <c r="G4" s="56">
        <v>2008</v>
      </c>
      <c r="H4" s="56">
        <v>2007</v>
      </c>
      <c r="I4" s="56">
        <v>2006</v>
      </c>
      <c r="J4" s="56">
        <v>2005</v>
      </c>
      <c r="K4" s="56">
        <v>2004</v>
      </c>
      <c r="L4" s="56">
        <v>2003</v>
      </c>
      <c r="M4" s="56">
        <v>2002</v>
      </c>
      <c r="N4" s="56">
        <v>2001</v>
      </c>
      <c r="O4" s="56">
        <v>2000</v>
      </c>
      <c r="P4" s="56">
        <v>1999</v>
      </c>
      <c r="Q4" s="56">
        <v>1998</v>
      </c>
      <c r="R4" s="56">
        <v>1996</v>
      </c>
    </row>
    <row r="6" spans="1:18" ht="15.75">
      <c r="A6" s="20" t="s">
        <v>2</v>
      </c>
      <c r="B6" s="25">
        <f aca="true" t="shared" si="0" ref="B6:G6">SUM(B8:B10)</f>
        <v>15477</v>
      </c>
      <c r="C6" s="25">
        <f t="shared" si="0"/>
        <v>15861</v>
      </c>
      <c r="D6" s="25">
        <f t="shared" si="0"/>
        <v>16794</v>
      </c>
      <c r="E6" s="25">
        <f t="shared" si="0"/>
        <v>17715</v>
      </c>
      <c r="F6" s="25">
        <f t="shared" si="0"/>
        <v>19277</v>
      </c>
      <c r="G6" s="25">
        <f t="shared" si="0"/>
        <v>20707</v>
      </c>
      <c r="H6" s="25">
        <f>+H8+H10</f>
        <v>21027</v>
      </c>
      <c r="I6" s="25">
        <f>+I8+I10</f>
        <v>21752</v>
      </c>
      <c r="J6" s="25">
        <f>+J8+J10</f>
        <v>21029</v>
      </c>
      <c r="K6" s="25">
        <f>+K8+K10</f>
        <v>23259</v>
      </c>
      <c r="L6" s="25">
        <f>+L8+L10</f>
        <v>25918</v>
      </c>
      <c r="M6" s="25">
        <v>29617</v>
      </c>
      <c r="N6" s="20">
        <f>+N8+N10</f>
        <v>32814</v>
      </c>
      <c r="O6" s="20">
        <v>34292</v>
      </c>
      <c r="P6" s="44">
        <v>38493</v>
      </c>
      <c r="Q6" s="50">
        <v>41846</v>
      </c>
      <c r="R6" s="20">
        <f>R8+R10</f>
        <v>44024</v>
      </c>
    </row>
    <row r="7" spans="1:18" ht="15.75">
      <c r="A7" s="20"/>
      <c r="B7" s="25"/>
      <c r="C7" s="25"/>
      <c r="D7" s="25"/>
      <c r="E7" s="25"/>
      <c r="F7" s="25"/>
      <c r="G7" s="25"/>
      <c r="H7" s="41"/>
      <c r="I7" s="25"/>
      <c r="J7" s="25"/>
      <c r="K7" s="25"/>
      <c r="L7" s="25"/>
      <c r="M7" s="25"/>
      <c r="N7" s="20"/>
      <c r="O7" s="44"/>
      <c r="P7" s="44"/>
      <c r="Q7" s="50"/>
      <c r="R7" s="20"/>
    </row>
    <row r="8" spans="1:18" ht="15.75">
      <c r="A8" s="20" t="s">
        <v>3</v>
      </c>
      <c r="B8" s="25">
        <v>9770</v>
      </c>
      <c r="C8" s="25">
        <v>10292</v>
      </c>
      <c r="D8" s="25">
        <v>11345</v>
      </c>
      <c r="E8" s="25">
        <v>12204</v>
      </c>
      <c r="F8" s="25">
        <v>13227</v>
      </c>
      <c r="G8" s="25">
        <v>14124</v>
      </c>
      <c r="H8" s="41">
        <v>14280</v>
      </c>
      <c r="I8" s="25">
        <v>14540</v>
      </c>
      <c r="J8" s="25">
        <v>13690</v>
      </c>
      <c r="K8" s="25">
        <v>15505</v>
      </c>
      <c r="L8" s="25">
        <v>18298</v>
      </c>
      <c r="M8" s="25">
        <v>21311</v>
      </c>
      <c r="N8" s="20">
        <v>24237</v>
      </c>
      <c r="O8" s="20">
        <v>25844</v>
      </c>
      <c r="P8" s="44">
        <v>29719</v>
      </c>
      <c r="Q8" s="50">
        <v>32678</v>
      </c>
      <c r="R8" s="20">
        <v>34686</v>
      </c>
    </row>
    <row r="9" spans="1:18" ht="15.75">
      <c r="A9" s="20"/>
      <c r="B9" s="25"/>
      <c r="C9" s="25"/>
      <c r="D9" s="25"/>
      <c r="E9" s="25"/>
      <c r="F9" s="25"/>
      <c r="G9" s="25"/>
      <c r="H9" s="41"/>
      <c r="I9" s="25"/>
      <c r="J9" s="25"/>
      <c r="K9" s="25"/>
      <c r="L9" s="25"/>
      <c r="M9" s="25"/>
      <c r="N9" s="20"/>
      <c r="O9" s="20"/>
      <c r="P9" s="20"/>
      <c r="Q9" s="50"/>
      <c r="R9" s="20"/>
    </row>
    <row r="10" spans="1:18" ht="15.75">
      <c r="A10" s="20" t="s">
        <v>4</v>
      </c>
      <c r="B10" s="30">
        <f>SUM(B11:B68)</f>
        <v>5707</v>
      </c>
      <c r="C10" s="30">
        <f>SUM(C11:C68)</f>
        <v>5569</v>
      </c>
      <c r="D10" s="30">
        <f>SUM(D11:D68)</f>
        <v>5449</v>
      </c>
      <c r="E10" s="30">
        <f>SUM(E11:E68)</f>
        <v>5511</v>
      </c>
      <c r="F10" s="30">
        <f>SUM(F11:F68)</f>
        <v>6050</v>
      </c>
      <c r="G10" s="30">
        <f>SUM(G11:G68)</f>
        <v>6583</v>
      </c>
      <c r="H10" s="30">
        <f>SUM(H11:H68)</f>
        <v>6747</v>
      </c>
      <c r="I10" s="30">
        <f>SUM(I11:I68)</f>
        <v>7212</v>
      </c>
      <c r="J10" s="30">
        <v>7339</v>
      </c>
      <c r="K10" s="30">
        <v>7754</v>
      </c>
      <c r="L10" s="30">
        <v>7620</v>
      </c>
      <c r="M10" s="30">
        <v>8306</v>
      </c>
      <c r="N10" s="20">
        <v>8577</v>
      </c>
      <c r="O10" s="44">
        <f>SUM(O6-O8)</f>
        <v>8448</v>
      </c>
      <c r="P10" s="44">
        <v>8774</v>
      </c>
      <c r="Q10" s="50">
        <v>9168</v>
      </c>
      <c r="R10" s="20">
        <f>SUM(R11:R67)</f>
        <v>9338</v>
      </c>
    </row>
    <row r="11" spans="1:18" ht="15.75">
      <c r="A11" s="25" t="s">
        <v>5</v>
      </c>
      <c r="B11" s="31">
        <v>102</v>
      </c>
      <c r="C11" s="31">
        <v>115</v>
      </c>
      <c r="D11" s="31">
        <v>92</v>
      </c>
      <c r="E11" s="31">
        <v>92</v>
      </c>
      <c r="F11" s="40">
        <v>108</v>
      </c>
      <c r="G11" s="25">
        <v>159</v>
      </c>
      <c r="H11" s="41">
        <v>190</v>
      </c>
      <c r="I11" s="25">
        <v>177</v>
      </c>
      <c r="J11" s="25">
        <v>155</v>
      </c>
      <c r="K11" s="25">
        <v>192</v>
      </c>
      <c r="L11" s="25">
        <v>230</v>
      </c>
      <c r="M11" s="25">
        <v>286</v>
      </c>
      <c r="N11" s="20">
        <v>373</v>
      </c>
      <c r="O11" s="20">
        <v>367</v>
      </c>
      <c r="P11" s="20">
        <v>385</v>
      </c>
      <c r="Q11" s="50">
        <v>386</v>
      </c>
      <c r="R11" s="20">
        <v>334</v>
      </c>
    </row>
    <row r="12" spans="1:18" ht="15.75">
      <c r="A12" s="25" t="s">
        <v>6</v>
      </c>
      <c r="B12" s="31">
        <v>78</v>
      </c>
      <c r="C12" s="31">
        <v>73</v>
      </c>
      <c r="D12" s="31">
        <v>66</v>
      </c>
      <c r="E12" s="31">
        <v>54</v>
      </c>
      <c r="F12" s="40">
        <v>52</v>
      </c>
      <c r="G12" s="25">
        <v>67</v>
      </c>
      <c r="H12" s="41">
        <v>63</v>
      </c>
      <c r="I12" s="25">
        <v>67</v>
      </c>
      <c r="J12" s="25">
        <v>67</v>
      </c>
      <c r="K12" s="25">
        <v>58</v>
      </c>
      <c r="L12" s="25">
        <v>38</v>
      </c>
      <c r="M12" s="25">
        <v>46</v>
      </c>
      <c r="N12" s="20">
        <v>54</v>
      </c>
      <c r="O12" s="20">
        <v>63</v>
      </c>
      <c r="P12" s="20">
        <v>72</v>
      </c>
      <c r="Q12" s="50">
        <v>85</v>
      </c>
      <c r="R12" s="20">
        <v>82</v>
      </c>
    </row>
    <row r="13" spans="1:18" ht="15.75">
      <c r="A13" s="25" t="s">
        <v>7</v>
      </c>
      <c r="B13" s="31">
        <v>199</v>
      </c>
      <c r="C13" s="31">
        <v>224</v>
      </c>
      <c r="D13" s="31">
        <v>234</v>
      </c>
      <c r="E13" s="31">
        <v>218</v>
      </c>
      <c r="F13" s="40">
        <v>218</v>
      </c>
      <c r="G13" s="25">
        <v>243</v>
      </c>
      <c r="H13" s="41">
        <v>227</v>
      </c>
      <c r="I13" s="25">
        <v>221</v>
      </c>
      <c r="J13" s="25">
        <v>213</v>
      </c>
      <c r="K13" s="25">
        <v>214</v>
      </c>
      <c r="L13" s="25">
        <v>207</v>
      </c>
      <c r="M13" s="25">
        <v>203</v>
      </c>
      <c r="N13" s="20">
        <v>229</v>
      </c>
      <c r="O13" s="20">
        <v>216</v>
      </c>
      <c r="P13" s="20">
        <v>251</v>
      </c>
      <c r="Q13" s="50">
        <v>259</v>
      </c>
      <c r="R13" s="20">
        <v>294</v>
      </c>
    </row>
    <row r="14" spans="1:18" ht="15.75">
      <c r="A14" s="25" t="s">
        <v>62</v>
      </c>
      <c r="B14" s="31">
        <v>85</v>
      </c>
      <c r="C14" s="31">
        <v>69</v>
      </c>
      <c r="D14" s="31">
        <v>63</v>
      </c>
      <c r="E14" s="31">
        <v>71</v>
      </c>
      <c r="F14" s="40">
        <v>75</v>
      </c>
      <c r="G14" s="25">
        <v>53</v>
      </c>
      <c r="H14" s="41">
        <v>47</v>
      </c>
      <c r="I14" s="25">
        <v>54</v>
      </c>
      <c r="J14" s="25">
        <v>69</v>
      </c>
      <c r="K14" s="25">
        <v>69</v>
      </c>
      <c r="L14" s="25">
        <v>99</v>
      </c>
      <c r="M14" s="25">
        <v>108</v>
      </c>
      <c r="N14" s="20">
        <v>94</v>
      </c>
      <c r="O14" s="20">
        <v>67</v>
      </c>
      <c r="P14" s="20">
        <v>67</v>
      </c>
      <c r="Q14" s="50">
        <v>64</v>
      </c>
      <c r="R14" s="20">
        <v>82</v>
      </c>
    </row>
    <row r="15" spans="1:18" ht="15.75">
      <c r="A15" s="25" t="s">
        <v>8</v>
      </c>
      <c r="B15" s="31">
        <v>61</v>
      </c>
      <c r="C15" s="31">
        <v>55</v>
      </c>
      <c r="D15" s="31">
        <v>69</v>
      </c>
      <c r="E15" s="31">
        <v>88</v>
      </c>
      <c r="F15" s="40">
        <v>74</v>
      </c>
      <c r="G15" s="25">
        <v>70</v>
      </c>
      <c r="H15" s="41">
        <v>64</v>
      </c>
      <c r="I15" s="25">
        <v>58</v>
      </c>
      <c r="J15" s="25">
        <v>67</v>
      </c>
      <c r="K15" s="25">
        <v>75</v>
      </c>
      <c r="L15" s="25">
        <v>77</v>
      </c>
      <c r="M15" s="25">
        <v>92</v>
      </c>
      <c r="N15" s="20">
        <v>86</v>
      </c>
      <c r="O15" s="20">
        <v>109</v>
      </c>
      <c r="P15" s="20">
        <v>99</v>
      </c>
      <c r="Q15" s="50">
        <v>124</v>
      </c>
      <c r="R15" s="20">
        <v>79</v>
      </c>
    </row>
    <row r="16" spans="1:18" ht="15.75">
      <c r="A16" s="25" t="s">
        <v>9</v>
      </c>
      <c r="B16" s="31">
        <v>86</v>
      </c>
      <c r="C16" s="31">
        <v>97</v>
      </c>
      <c r="D16" s="31">
        <v>90</v>
      </c>
      <c r="E16" s="31">
        <v>75</v>
      </c>
      <c r="F16" s="40">
        <v>87</v>
      </c>
      <c r="G16" s="25">
        <v>101</v>
      </c>
      <c r="H16" s="41">
        <v>102</v>
      </c>
      <c r="I16" s="25">
        <v>107</v>
      </c>
      <c r="J16" s="25">
        <v>115</v>
      </c>
      <c r="K16" s="25">
        <v>125</v>
      </c>
      <c r="L16" s="25">
        <v>100</v>
      </c>
      <c r="M16" s="25">
        <v>135</v>
      </c>
      <c r="N16" s="20">
        <v>135</v>
      </c>
      <c r="O16" s="20">
        <v>164</v>
      </c>
      <c r="P16" s="20">
        <v>148</v>
      </c>
      <c r="Q16" s="50">
        <v>159</v>
      </c>
      <c r="R16" s="20">
        <v>127</v>
      </c>
    </row>
    <row r="17" spans="1:18" ht="15.75">
      <c r="A17" s="25" t="s">
        <v>10</v>
      </c>
      <c r="B17" s="31">
        <v>71</v>
      </c>
      <c r="C17" s="31">
        <v>53</v>
      </c>
      <c r="D17" s="31">
        <v>72</v>
      </c>
      <c r="E17" s="31">
        <v>70</v>
      </c>
      <c r="F17" s="40">
        <v>73</v>
      </c>
      <c r="G17" s="25">
        <v>110</v>
      </c>
      <c r="H17" s="41">
        <v>116</v>
      </c>
      <c r="I17" s="25">
        <v>120</v>
      </c>
      <c r="J17" s="25">
        <v>124</v>
      </c>
      <c r="K17" s="25">
        <v>120</v>
      </c>
      <c r="L17" s="25">
        <v>115</v>
      </c>
      <c r="M17" s="25">
        <v>127</v>
      </c>
      <c r="N17" s="20">
        <v>144</v>
      </c>
      <c r="O17" s="20">
        <v>149</v>
      </c>
      <c r="P17" s="20">
        <v>110</v>
      </c>
      <c r="Q17" s="50">
        <v>166</v>
      </c>
      <c r="R17" s="20">
        <v>214</v>
      </c>
    </row>
    <row r="18" spans="1:18" ht="15.75">
      <c r="A18" s="25" t="s">
        <v>11</v>
      </c>
      <c r="B18" s="31">
        <v>24</v>
      </c>
      <c r="C18" s="31">
        <v>41</v>
      </c>
      <c r="D18" s="31">
        <v>43</v>
      </c>
      <c r="E18" s="31">
        <v>34</v>
      </c>
      <c r="F18" s="40">
        <v>21</v>
      </c>
      <c r="G18" s="25">
        <v>38</v>
      </c>
      <c r="H18" s="41">
        <v>35</v>
      </c>
      <c r="I18" s="25">
        <v>38</v>
      </c>
      <c r="J18" s="25">
        <v>32</v>
      </c>
      <c r="K18" s="25">
        <v>32</v>
      </c>
      <c r="L18" s="25">
        <v>37</v>
      </c>
      <c r="M18" s="25">
        <v>49</v>
      </c>
      <c r="N18" s="20">
        <v>33</v>
      </c>
      <c r="O18" s="20">
        <v>43</v>
      </c>
      <c r="P18" s="20">
        <v>25</v>
      </c>
      <c r="Q18" s="50">
        <v>24</v>
      </c>
      <c r="R18" s="20">
        <v>31</v>
      </c>
    </row>
    <row r="19" spans="1:18" ht="15.75">
      <c r="A19" s="25" t="s">
        <v>12</v>
      </c>
      <c r="B19" s="31">
        <v>86</v>
      </c>
      <c r="C19" s="31">
        <v>68</v>
      </c>
      <c r="D19" s="31">
        <v>54</v>
      </c>
      <c r="E19" s="31">
        <v>44</v>
      </c>
      <c r="F19" s="40">
        <v>41</v>
      </c>
      <c r="G19" s="25">
        <v>57</v>
      </c>
      <c r="H19" s="41">
        <v>82</v>
      </c>
      <c r="I19" s="25">
        <v>52</v>
      </c>
      <c r="J19" s="25">
        <v>56</v>
      </c>
      <c r="K19" s="25">
        <v>86</v>
      </c>
      <c r="L19" s="25">
        <v>84</v>
      </c>
      <c r="M19" s="25">
        <v>64</v>
      </c>
      <c r="N19" s="20">
        <v>53</v>
      </c>
      <c r="O19" s="20">
        <v>48</v>
      </c>
      <c r="P19" s="20">
        <v>48</v>
      </c>
      <c r="Q19" s="50">
        <v>46</v>
      </c>
      <c r="R19" s="20">
        <v>42</v>
      </c>
    </row>
    <row r="20" spans="1:18" ht="15.75">
      <c r="A20" s="25" t="s">
        <v>13</v>
      </c>
      <c r="B20" s="31">
        <v>74</v>
      </c>
      <c r="C20" s="31">
        <v>71</v>
      </c>
      <c r="D20" s="31">
        <v>89</v>
      </c>
      <c r="E20" s="31">
        <v>126</v>
      </c>
      <c r="F20" s="40">
        <v>127</v>
      </c>
      <c r="G20" s="25">
        <v>112</v>
      </c>
      <c r="H20" s="41">
        <v>120</v>
      </c>
      <c r="I20" s="25">
        <v>126</v>
      </c>
      <c r="J20" s="25">
        <v>118</v>
      </c>
      <c r="K20" s="25">
        <v>118</v>
      </c>
      <c r="L20" s="25">
        <v>128</v>
      </c>
      <c r="M20" s="25">
        <v>78</v>
      </c>
      <c r="N20" s="20">
        <v>86</v>
      </c>
      <c r="O20" s="20">
        <v>48</v>
      </c>
      <c r="P20" s="21">
        <v>56</v>
      </c>
      <c r="Q20" s="51">
        <v>64</v>
      </c>
      <c r="R20" s="20">
        <v>43</v>
      </c>
    </row>
    <row r="21" spans="1:18" ht="15.75">
      <c r="A21" s="25" t="s">
        <v>14</v>
      </c>
      <c r="B21" s="31">
        <v>59</v>
      </c>
      <c r="C21" s="31">
        <v>72</v>
      </c>
      <c r="D21" s="31">
        <v>97</v>
      </c>
      <c r="E21" s="31">
        <v>107</v>
      </c>
      <c r="F21" s="40">
        <v>122</v>
      </c>
      <c r="G21" s="25">
        <v>82</v>
      </c>
      <c r="H21" s="41">
        <v>72</v>
      </c>
      <c r="I21" s="25">
        <v>118</v>
      </c>
      <c r="J21" s="25">
        <v>93</v>
      </c>
      <c r="K21" s="25">
        <v>75</v>
      </c>
      <c r="L21" s="25">
        <v>88</v>
      </c>
      <c r="M21" s="25">
        <v>82</v>
      </c>
      <c r="N21" s="20">
        <v>80</v>
      </c>
      <c r="O21" s="20">
        <v>71</v>
      </c>
      <c r="P21" s="20">
        <v>85</v>
      </c>
      <c r="Q21" s="50">
        <v>82</v>
      </c>
      <c r="R21" s="20">
        <v>75</v>
      </c>
    </row>
    <row r="22" spans="1:18" ht="15.75">
      <c r="A22" s="25" t="s">
        <v>15</v>
      </c>
      <c r="B22" s="31">
        <v>76</v>
      </c>
      <c r="C22" s="31">
        <v>84</v>
      </c>
      <c r="D22" s="31">
        <v>72</v>
      </c>
      <c r="E22" s="31">
        <v>56</v>
      </c>
      <c r="F22" s="40">
        <v>51</v>
      </c>
      <c r="G22" s="25">
        <v>54</v>
      </c>
      <c r="H22" s="41">
        <v>51</v>
      </c>
      <c r="I22" s="25">
        <v>51</v>
      </c>
      <c r="J22" s="25">
        <v>72</v>
      </c>
      <c r="K22" s="25">
        <v>58</v>
      </c>
      <c r="L22" s="25">
        <v>62</v>
      </c>
      <c r="M22" s="25">
        <v>53</v>
      </c>
      <c r="N22" s="20">
        <v>36</v>
      </c>
      <c r="O22" s="20">
        <v>30</v>
      </c>
      <c r="P22" s="21">
        <v>30</v>
      </c>
      <c r="Q22" s="51">
        <v>37</v>
      </c>
      <c r="R22" s="20">
        <v>25</v>
      </c>
    </row>
    <row r="23" spans="1:18" ht="15.75">
      <c r="A23" s="25" t="s">
        <v>16</v>
      </c>
      <c r="B23" s="31">
        <v>197</v>
      </c>
      <c r="C23" s="31">
        <v>173</v>
      </c>
      <c r="D23" s="31">
        <v>152</v>
      </c>
      <c r="E23" s="31">
        <v>142</v>
      </c>
      <c r="F23" s="40">
        <v>177</v>
      </c>
      <c r="G23" s="25">
        <v>152</v>
      </c>
      <c r="H23" s="41">
        <v>168</v>
      </c>
      <c r="I23" s="25">
        <v>163</v>
      </c>
      <c r="J23" s="25">
        <v>166</v>
      </c>
      <c r="K23" s="25">
        <v>182</v>
      </c>
      <c r="L23" s="25">
        <v>186</v>
      </c>
      <c r="M23" s="25">
        <v>213</v>
      </c>
      <c r="N23" s="20">
        <v>200</v>
      </c>
      <c r="O23" s="20">
        <v>155</v>
      </c>
      <c r="P23" s="20">
        <v>193</v>
      </c>
      <c r="Q23" s="50">
        <v>204</v>
      </c>
      <c r="R23" s="20">
        <v>198</v>
      </c>
    </row>
    <row r="24" spans="1:18" ht="15.75">
      <c r="A24" s="25" t="s">
        <v>17</v>
      </c>
      <c r="B24" s="31">
        <v>653</v>
      </c>
      <c r="C24" s="31">
        <v>628</v>
      </c>
      <c r="D24" s="31">
        <v>602</v>
      </c>
      <c r="E24" s="31">
        <v>654</v>
      </c>
      <c r="F24" s="40">
        <v>705</v>
      </c>
      <c r="G24" s="25">
        <v>846</v>
      </c>
      <c r="H24" s="41">
        <v>839</v>
      </c>
      <c r="I24" s="25">
        <v>919</v>
      </c>
      <c r="J24" s="25">
        <v>933</v>
      </c>
      <c r="K24" s="25">
        <v>1018</v>
      </c>
      <c r="L24" s="25">
        <v>1100</v>
      </c>
      <c r="M24" s="25">
        <v>1220</v>
      </c>
      <c r="N24" s="20">
        <v>1254</v>
      </c>
      <c r="O24" s="20">
        <v>1174</v>
      </c>
      <c r="P24" s="20">
        <v>1331</v>
      </c>
      <c r="Q24" s="50">
        <v>1585</v>
      </c>
      <c r="R24" s="20">
        <v>1831</v>
      </c>
    </row>
    <row r="25" spans="1:18" ht="15.75">
      <c r="A25" s="25" t="s">
        <v>18</v>
      </c>
      <c r="B25" s="31">
        <v>12</v>
      </c>
      <c r="C25" s="31">
        <v>13</v>
      </c>
      <c r="D25" s="31">
        <v>12</v>
      </c>
      <c r="E25" s="31">
        <v>13</v>
      </c>
      <c r="F25" s="40">
        <v>15</v>
      </c>
      <c r="G25" s="25">
        <v>8</v>
      </c>
      <c r="H25" s="41">
        <v>11</v>
      </c>
      <c r="I25" s="25">
        <v>16</v>
      </c>
      <c r="J25" s="25">
        <v>23</v>
      </c>
      <c r="K25" s="25">
        <v>29</v>
      </c>
      <c r="L25" s="25">
        <v>19</v>
      </c>
      <c r="M25" s="25">
        <v>13</v>
      </c>
      <c r="N25" s="20">
        <v>8</v>
      </c>
      <c r="O25" s="20">
        <v>15</v>
      </c>
      <c r="P25" s="20">
        <v>14</v>
      </c>
      <c r="Q25" s="50">
        <v>18</v>
      </c>
      <c r="R25" s="20">
        <v>19</v>
      </c>
    </row>
    <row r="26" spans="1:18" ht="15.75">
      <c r="A26" s="25" t="s">
        <v>19</v>
      </c>
      <c r="B26" s="31">
        <v>92</v>
      </c>
      <c r="C26" s="31">
        <v>58</v>
      </c>
      <c r="D26" s="31">
        <v>49</v>
      </c>
      <c r="E26" s="31">
        <v>67</v>
      </c>
      <c r="F26" s="40">
        <v>72</v>
      </c>
      <c r="G26" s="25">
        <v>55</v>
      </c>
      <c r="H26" s="41">
        <v>51</v>
      </c>
      <c r="I26" s="25">
        <v>70</v>
      </c>
      <c r="J26" s="25">
        <v>89</v>
      </c>
      <c r="K26" s="25">
        <v>81</v>
      </c>
      <c r="L26" s="25">
        <v>58</v>
      </c>
      <c r="M26" s="25">
        <v>77</v>
      </c>
      <c r="N26" s="20">
        <v>56</v>
      </c>
      <c r="O26" s="20">
        <v>65</v>
      </c>
      <c r="P26" s="21">
        <v>70</v>
      </c>
      <c r="Q26" s="51">
        <v>70</v>
      </c>
      <c r="R26" s="20">
        <v>50</v>
      </c>
    </row>
    <row r="27" spans="1:18" ht="15.75">
      <c r="A27" s="25" t="s">
        <v>20</v>
      </c>
      <c r="B27" s="31">
        <v>13</v>
      </c>
      <c r="C27" s="31">
        <v>15</v>
      </c>
      <c r="D27" s="31">
        <v>23</v>
      </c>
      <c r="E27" s="31">
        <v>19</v>
      </c>
      <c r="F27" s="40">
        <v>27</v>
      </c>
      <c r="G27" s="25">
        <v>32</v>
      </c>
      <c r="H27" s="41">
        <v>28</v>
      </c>
      <c r="I27" s="25">
        <v>20</v>
      </c>
      <c r="J27" s="25">
        <v>22</v>
      </c>
      <c r="K27" s="25">
        <v>32</v>
      </c>
      <c r="L27" s="25">
        <v>26</v>
      </c>
      <c r="M27" s="25">
        <v>32</v>
      </c>
      <c r="N27" s="20">
        <v>36</v>
      </c>
      <c r="O27" s="20">
        <v>33</v>
      </c>
      <c r="P27" s="20">
        <v>40</v>
      </c>
      <c r="Q27" s="50">
        <v>39</v>
      </c>
      <c r="R27" s="20">
        <v>30</v>
      </c>
    </row>
    <row r="28" spans="1:18" ht="15.75">
      <c r="A28" s="25" t="s">
        <v>21</v>
      </c>
      <c r="B28" s="31">
        <v>72</v>
      </c>
      <c r="C28" s="31">
        <v>57</v>
      </c>
      <c r="D28" s="31">
        <v>63</v>
      </c>
      <c r="E28" s="31">
        <v>42</v>
      </c>
      <c r="F28" s="40">
        <v>48</v>
      </c>
      <c r="G28" s="25">
        <v>50</v>
      </c>
      <c r="H28" s="41">
        <v>38</v>
      </c>
      <c r="I28" s="25">
        <v>47</v>
      </c>
      <c r="J28" s="25">
        <v>55</v>
      </c>
      <c r="K28" s="25">
        <v>57</v>
      </c>
      <c r="L28" s="25">
        <v>75</v>
      </c>
      <c r="M28" s="25">
        <v>73</v>
      </c>
      <c r="N28" s="20">
        <v>80</v>
      </c>
      <c r="O28" s="20">
        <v>101</v>
      </c>
      <c r="P28" s="20">
        <v>81</v>
      </c>
      <c r="Q28" s="50">
        <v>79</v>
      </c>
      <c r="R28" s="20">
        <v>55</v>
      </c>
    </row>
    <row r="29" spans="1:18" ht="15.75">
      <c r="A29" s="25" t="s">
        <v>22</v>
      </c>
      <c r="B29" s="31">
        <v>44</v>
      </c>
      <c r="C29" s="31">
        <v>78</v>
      </c>
      <c r="D29" s="31">
        <v>60</v>
      </c>
      <c r="E29" s="31">
        <v>40</v>
      </c>
      <c r="F29" s="40">
        <v>37</v>
      </c>
      <c r="G29" s="25">
        <v>44</v>
      </c>
      <c r="H29" s="41">
        <v>54</v>
      </c>
      <c r="I29" s="25">
        <v>55</v>
      </c>
      <c r="J29" s="25">
        <v>36</v>
      </c>
      <c r="K29" s="25">
        <v>25</v>
      </c>
      <c r="L29" s="25">
        <v>38</v>
      </c>
      <c r="M29" s="25">
        <v>42</v>
      </c>
      <c r="N29" s="20">
        <v>48</v>
      </c>
      <c r="O29" s="20">
        <v>40</v>
      </c>
      <c r="P29" s="21">
        <v>41</v>
      </c>
      <c r="Q29" s="51">
        <v>36</v>
      </c>
      <c r="R29" s="20">
        <v>30</v>
      </c>
    </row>
    <row r="30" spans="1:18" ht="15.75">
      <c r="A30" s="25" t="s">
        <v>73</v>
      </c>
      <c r="B30" s="31">
        <v>0</v>
      </c>
      <c r="C30" s="31">
        <v>0</v>
      </c>
      <c r="D30" s="65">
        <v>0</v>
      </c>
      <c r="E30" s="65">
        <v>0</v>
      </c>
      <c r="F30" s="40">
        <v>1</v>
      </c>
      <c r="G30" s="22">
        <v>2</v>
      </c>
      <c r="H30" s="42">
        <v>1</v>
      </c>
      <c r="I30" s="22">
        <v>1</v>
      </c>
      <c r="J30" s="22">
        <v>0</v>
      </c>
      <c r="K30" s="22">
        <v>1</v>
      </c>
      <c r="L30" s="22">
        <v>1</v>
      </c>
      <c r="M30" s="22">
        <v>0</v>
      </c>
      <c r="N30" s="21">
        <v>0</v>
      </c>
      <c r="O30" s="46">
        <v>0</v>
      </c>
      <c r="P30" s="19">
        <v>0</v>
      </c>
      <c r="Q30" s="52">
        <v>0</v>
      </c>
      <c r="R30" s="21">
        <v>0</v>
      </c>
    </row>
    <row r="31" spans="1:18" ht="15.75">
      <c r="A31" s="25" t="s">
        <v>23</v>
      </c>
      <c r="B31" s="31">
        <v>53</v>
      </c>
      <c r="C31" s="31">
        <v>67</v>
      </c>
      <c r="D31" s="31">
        <v>48</v>
      </c>
      <c r="E31" s="31">
        <v>42</v>
      </c>
      <c r="F31" s="40">
        <v>43</v>
      </c>
      <c r="G31" s="25">
        <v>52</v>
      </c>
      <c r="H31" s="41">
        <v>66</v>
      </c>
      <c r="I31" s="25">
        <v>87</v>
      </c>
      <c r="J31" s="25">
        <v>83</v>
      </c>
      <c r="K31" s="25">
        <v>70</v>
      </c>
      <c r="L31" s="25">
        <v>83</v>
      </c>
      <c r="M31" s="25">
        <v>104</v>
      </c>
      <c r="N31" s="20">
        <v>69</v>
      </c>
      <c r="O31" s="20">
        <v>73</v>
      </c>
      <c r="P31" s="20">
        <v>64</v>
      </c>
      <c r="Q31" s="50">
        <v>60</v>
      </c>
      <c r="R31" s="20">
        <v>55</v>
      </c>
    </row>
    <row r="32" spans="1:18" ht="15.75">
      <c r="A32" s="25" t="s">
        <v>24</v>
      </c>
      <c r="B32" s="31">
        <v>87</v>
      </c>
      <c r="C32" s="31">
        <v>86</v>
      </c>
      <c r="D32" s="31">
        <v>90</v>
      </c>
      <c r="E32" s="31">
        <v>112</v>
      </c>
      <c r="F32" s="40">
        <v>105</v>
      </c>
      <c r="G32" s="25">
        <v>94</v>
      </c>
      <c r="H32" s="41">
        <v>111</v>
      </c>
      <c r="I32" s="25">
        <v>93</v>
      </c>
      <c r="J32" s="25">
        <v>107</v>
      </c>
      <c r="K32" s="25">
        <v>116</v>
      </c>
      <c r="L32" s="25">
        <v>87</v>
      </c>
      <c r="M32" s="25">
        <v>110</v>
      </c>
      <c r="N32" s="20">
        <v>101</v>
      </c>
      <c r="O32" s="20">
        <v>93</v>
      </c>
      <c r="P32" s="20">
        <v>83</v>
      </c>
      <c r="Q32" s="50">
        <v>102</v>
      </c>
      <c r="R32" s="20">
        <v>100</v>
      </c>
    </row>
    <row r="33" spans="1:18" ht="15.75">
      <c r="A33" s="25" t="s">
        <v>25</v>
      </c>
      <c r="B33" s="31">
        <v>9</v>
      </c>
      <c r="C33" s="31">
        <v>12</v>
      </c>
      <c r="D33" s="31">
        <v>9</v>
      </c>
      <c r="E33" s="31">
        <v>9</v>
      </c>
      <c r="F33" s="40">
        <v>16</v>
      </c>
      <c r="G33" s="25">
        <v>23</v>
      </c>
      <c r="H33" s="41">
        <v>19</v>
      </c>
      <c r="I33" s="25">
        <v>14</v>
      </c>
      <c r="J33" s="25">
        <v>10</v>
      </c>
      <c r="K33" s="25">
        <v>8</v>
      </c>
      <c r="L33" s="25">
        <v>7</v>
      </c>
      <c r="M33" s="25">
        <v>12</v>
      </c>
      <c r="N33" s="20">
        <v>18</v>
      </c>
      <c r="O33" s="20">
        <v>23</v>
      </c>
      <c r="P33" s="21">
        <v>24</v>
      </c>
      <c r="Q33" s="51">
        <v>31</v>
      </c>
      <c r="R33" s="20">
        <v>35</v>
      </c>
    </row>
    <row r="34" spans="1:18" ht="15.75">
      <c r="A34" s="25" t="s">
        <v>26</v>
      </c>
      <c r="B34" s="31">
        <v>35</v>
      </c>
      <c r="C34" s="31">
        <v>29</v>
      </c>
      <c r="D34" s="31">
        <v>28</v>
      </c>
      <c r="E34" s="31">
        <v>33</v>
      </c>
      <c r="F34" s="40">
        <v>44</v>
      </c>
      <c r="G34" s="25">
        <v>49</v>
      </c>
      <c r="H34" s="41">
        <v>51</v>
      </c>
      <c r="I34" s="25">
        <v>47</v>
      </c>
      <c r="J34" s="25">
        <v>14</v>
      </c>
      <c r="K34" s="25">
        <v>28</v>
      </c>
      <c r="L34" s="25">
        <v>38</v>
      </c>
      <c r="M34" s="25">
        <v>32</v>
      </c>
      <c r="N34" s="20">
        <v>26</v>
      </c>
      <c r="O34" s="20">
        <v>28</v>
      </c>
      <c r="P34" s="20">
        <v>28</v>
      </c>
      <c r="Q34" s="50">
        <v>31</v>
      </c>
      <c r="R34" s="20">
        <v>38</v>
      </c>
    </row>
    <row r="35" spans="1:18" ht="15.75">
      <c r="A35" s="25" t="s">
        <v>27</v>
      </c>
      <c r="B35" s="31">
        <v>35</v>
      </c>
      <c r="C35" s="31">
        <v>46</v>
      </c>
      <c r="D35" s="31">
        <v>47</v>
      </c>
      <c r="E35" s="31">
        <v>31</v>
      </c>
      <c r="F35" s="40">
        <v>32</v>
      </c>
      <c r="G35" s="25">
        <v>57</v>
      </c>
      <c r="H35" s="41">
        <v>59</v>
      </c>
      <c r="I35" s="25">
        <v>44</v>
      </c>
      <c r="J35" s="25">
        <v>44</v>
      </c>
      <c r="K35" s="25">
        <v>35</v>
      </c>
      <c r="L35" s="25">
        <v>56</v>
      </c>
      <c r="M35" s="25">
        <v>59</v>
      </c>
      <c r="N35" s="20">
        <v>66</v>
      </c>
      <c r="O35" s="20">
        <v>86</v>
      </c>
      <c r="P35" s="20">
        <v>78</v>
      </c>
      <c r="Q35" s="50">
        <v>64</v>
      </c>
      <c r="R35" s="20">
        <v>39</v>
      </c>
    </row>
    <row r="36" spans="1:18" ht="15.75">
      <c r="A36" s="25" t="s">
        <v>28</v>
      </c>
      <c r="B36" s="31">
        <v>252</v>
      </c>
      <c r="C36" s="31">
        <v>275</v>
      </c>
      <c r="D36" s="31">
        <v>277</v>
      </c>
      <c r="E36" s="31">
        <v>282</v>
      </c>
      <c r="F36" s="40">
        <v>373</v>
      </c>
      <c r="G36" s="25">
        <v>465</v>
      </c>
      <c r="H36" s="41">
        <v>541</v>
      </c>
      <c r="I36" s="25">
        <v>647</v>
      </c>
      <c r="J36" s="25">
        <v>685</v>
      </c>
      <c r="K36" s="25">
        <v>700</v>
      </c>
      <c r="L36" s="25">
        <v>657</v>
      </c>
      <c r="M36" s="25">
        <v>775</v>
      </c>
      <c r="N36" s="20">
        <v>838</v>
      </c>
      <c r="O36" s="20">
        <v>849</v>
      </c>
      <c r="P36" s="20">
        <v>841</v>
      </c>
      <c r="Q36" s="50">
        <v>815</v>
      </c>
      <c r="R36" s="20">
        <v>813</v>
      </c>
    </row>
    <row r="37" spans="1:18" ht="15.75">
      <c r="A37" s="25" t="s">
        <v>29</v>
      </c>
      <c r="B37" s="31">
        <v>20</v>
      </c>
      <c r="C37" s="31">
        <v>24</v>
      </c>
      <c r="D37" s="31">
        <v>19</v>
      </c>
      <c r="E37" s="31">
        <v>22</v>
      </c>
      <c r="F37" s="40">
        <v>33</v>
      </c>
      <c r="G37" s="25">
        <v>27</v>
      </c>
      <c r="H37" s="41">
        <v>22</v>
      </c>
      <c r="I37" s="25">
        <v>37</v>
      </c>
      <c r="J37" s="25">
        <v>41</v>
      </c>
      <c r="K37" s="25">
        <v>34</v>
      </c>
      <c r="L37" s="25">
        <v>22</v>
      </c>
      <c r="M37" s="25">
        <v>21</v>
      </c>
      <c r="N37" s="20">
        <v>23</v>
      </c>
      <c r="O37" s="20">
        <v>29</v>
      </c>
      <c r="P37" s="20">
        <v>28</v>
      </c>
      <c r="Q37" s="50">
        <v>47</v>
      </c>
      <c r="R37" s="20">
        <v>36</v>
      </c>
    </row>
    <row r="38" spans="1:18" ht="15.75">
      <c r="A38" s="25" t="s">
        <v>30</v>
      </c>
      <c r="B38" s="31">
        <v>153</v>
      </c>
      <c r="C38" s="31">
        <v>156</v>
      </c>
      <c r="D38" s="31">
        <v>156</v>
      </c>
      <c r="E38" s="31">
        <v>185</v>
      </c>
      <c r="F38" s="40">
        <v>233</v>
      </c>
      <c r="G38" s="25">
        <v>238</v>
      </c>
      <c r="H38" s="41">
        <v>234</v>
      </c>
      <c r="I38" s="25">
        <v>232</v>
      </c>
      <c r="J38" s="25">
        <v>270</v>
      </c>
      <c r="K38" s="25">
        <v>302</v>
      </c>
      <c r="L38" s="25">
        <v>310</v>
      </c>
      <c r="M38" s="25">
        <v>328</v>
      </c>
      <c r="N38" s="20">
        <v>356</v>
      </c>
      <c r="O38" s="20">
        <v>385</v>
      </c>
      <c r="P38" s="20">
        <v>436</v>
      </c>
      <c r="Q38" s="50">
        <v>435</v>
      </c>
      <c r="R38" s="20">
        <v>486</v>
      </c>
    </row>
    <row r="39" spans="1:18" ht="15.75">
      <c r="A39" s="25" t="s">
        <v>31</v>
      </c>
      <c r="B39" s="31">
        <v>129</v>
      </c>
      <c r="C39" s="31">
        <v>112</v>
      </c>
      <c r="D39" s="31">
        <v>112</v>
      </c>
      <c r="E39" s="31">
        <v>143</v>
      </c>
      <c r="F39" s="40">
        <v>149</v>
      </c>
      <c r="G39" s="25">
        <v>123</v>
      </c>
      <c r="H39" s="41">
        <v>109</v>
      </c>
      <c r="I39" s="25">
        <v>126</v>
      </c>
      <c r="J39" s="25">
        <v>121</v>
      </c>
      <c r="K39" s="25">
        <v>161</v>
      </c>
      <c r="L39" s="25">
        <v>134</v>
      </c>
      <c r="M39" s="25">
        <v>146</v>
      </c>
      <c r="N39" s="20">
        <v>178</v>
      </c>
      <c r="O39" s="20">
        <v>166</v>
      </c>
      <c r="P39" s="20">
        <v>180</v>
      </c>
      <c r="Q39" s="50">
        <v>205</v>
      </c>
      <c r="R39" s="20">
        <v>240</v>
      </c>
    </row>
    <row r="40" spans="1:18" ht="15.75">
      <c r="A40" s="25" t="s">
        <v>32</v>
      </c>
      <c r="B40" s="31">
        <v>179</v>
      </c>
      <c r="C40" s="31">
        <v>157</v>
      </c>
      <c r="D40" s="31">
        <v>152</v>
      </c>
      <c r="E40" s="31">
        <v>163</v>
      </c>
      <c r="F40" s="40">
        <v>202</v>
      </c>
      <c r="G40" s="25">
        <v>262</v>
      </c>
      <c r="H40" s="41">
        <v>318</v>
      </c>
      <c r="I40" s="25">
        <v>305</v>
      </c>
      <c r="J40" s="25">
        <v>275</v>
      </c>
      <c r="K40" s="25">
        <v>312</v>
      </c>
      <c r="L40" s="25">
        <v>292</v>
      </c>
      <c r="M40" s="25">
        <v>271</v>
      </c>
      <c r="N40" s="20">
        <v>263</v>
      </c>
      <c r="O40" s="20">
        <v>251</v>
      </c>
      <c r="P40" s="20">
        <v>288</v>
      </c>
      <c r="Q40" s="50">
        <v>290</v>
      </c>
      <c r="R40" s="20">
        <v>314</v>
      </c>
    </row>
    <row r="41" spans="1:18" ht="15.75">
      <c r="A41" s="25" t="s">
        <v>33</v>
      </c>
      <c r="B41" s="31">
        <v>274</v>
      </c>
      <c r="C41" s="31">
        <v>239</v>
      </c>
      <c r="D41" s="31">
        <v>219</v>
      </c>
      <c r="E41" s="31">
        <v>207</v>
      </c>
      <c r="F41" s="40">
        <v>265</v>
      </c>
      <c r="G41" s="25">
        <v>301</v>
      </c>
      <c r="H41" s="41">
        <v>311</v>
      </c>
      <c r="I41" s="25">
        <v>336</v>
      </c>
      <c r="J41" s="25">
        <v>361</v>
      </c>
      <c r="K41" s="25">
        <v>382</v>
      </c>
      <c r="L41" s="25">
        <v>382</v>
      </c>
      <c r="M41" s="25">
        <v>392</v>
      </c>
      <c r="N41" s="20">
        <v>381</v>
      </c>
      <c r="O41" s="20">
        <v>375</v>
      </c>
      <c r="P41" s="20">
        <v>371</v>
      </c>
      <c r="Q41" s="50">
        <v>446</v>
      </c>
      <c r="R41" s="20">
        <v>535</v>
      </c>
    </row>
    <row r="42" spans="1:18" ht="15.75">
      <c r="A42" s="25" t="s">
        <v>34</v>
      </c>
      <c r="B42" s="31">
        <v>72</v>
      </c>
      <c r="C42" s="31">
        <v>49</v>
      </c>
      <c r="D42" s="31">
        <v>32</v>
      </c>
      <c r="E42" s="31">
        <v>48</v>
      </c>
      <c r="F42" s="40">
        <v>36</v>
      </c>
      <c r="G42" s="25">
        <v>38</v>
      </c>
      <c r="H42" s="41">
        <v>51</v>
      </c>
      <c r="I42" s="25">
        <v>56</v>
      </c>
      <c r="J42" s="25">
        <v>52</v>
      </c>
      <c r="K42" s="25">
        <v>58</v>
      </c>
      <c r="L42" s="25">
        <v>50</v>
      </c>
      <c r="M42" s="25">
        <v>49</v>
      </c>
      <c r="N42" s="20">
        <v>40</v>
      </c>
      <c r="O42" s="20">
        <v>24</v>
      </c>
      <c r="P42" s="20">
        <v>30</v>
      </c>
      <c r="Q42" s="50">
        <v>41</v>
      </c>
      <c r="R42" s="20">
        <v>47</v>
      </c>
    </row>
    <row r="43" spans="1:18" ht="15.75">
      <c r="A43" s="25" t="s">
        <v>35</v>
      </c>
      <c r="B43" s="31">
        <v>264</v>
      </c>
      <c r="C43" s="31">
        <v>262</v>
      </c>
      <c r="D43" s="31">
        <v>255</v>
      </c>
      <c r="E43" s="31">
        <v>256</v>
      </c>
      <c r="F43" s="40">
        <v>292</v>
      </c>
      <c r="G43" s="25">
        <v>299</v>
      </c>
      <c r="H43" s="41">
        <v>317</v>
      </c>
      <c r="I43" s="25">
        <v>348</v>
      </c>
      <c r="J43" s="25">
        <v>330</v>
      </c>
      <c r="K43" s="25">
        <v>350</v>
      </c>
      <c r="L43" s="25">
        <v>339</v>
      </c>
      <c r="M43" s="25">
        <v>366</v>
      </c>
      <c r="N43" s="20">
        <v>353</v>
      </c>
      <c r="O43" s="20">
        <v>343</v>
      </c>
      <c r="P43" s="20">
        <v>335</v>
      </c>
      <c r="Q43" s="50">
        <v>335</v>
      </c>
      <c r="R43" s="20">
        <v>289</v>
      </c>
    </row>
    <row r="44" spans="1:18" ht="15.75">
      <c r="A44" s="25" t="s">
        <v>36</v>
      </c>
      <c r="B44" s="31">
        <v>31</v>
      </c>
      <c r="C44" s="31">
        <v>31</v>
      </c>
      <c r="D44" s="31">
        <v>34</v>
      </c>
      <c r="E44" s="31">
        <v>20</v>
      </c>
      <c r="F44" s="40">
        <v>17</v>
      </c>
      <c r="G44" s="25">
        <v>23</v>
      </c>
      <c r="H44" s="41">
        <v>18</v>
      </c>
      <c r="I44" s="25">
        <v>28</v>
      </c>
      <c r="J44" s="25">
        <v>37</v>
      </c>
      <c r="K44" s="25">
        <v>35</v>
      </c>
      <c r="L44" s="25">
        <v>27</v>
      </c>
      <c r="M44" s="25">
        <v>35</v>
      </c>
      <c r="N44" s="20">
        <v>38</v>
      </c>
      <c r="O44" s="20">
        <v>31</v>
      </c>
      <c r="P44" s="21">
        <v>23</v>
      </c>
      <c r="Q44" s="51">
        <v>29</v>
      </c>
      <c r="R44" s="20">
        <v>39</v>
      </c>
    </row>
    <row r="45" spans="1:18" ht="15.75">
      <c r="A45" s="25" t="s">
        <v>37</v>
      </c>
      <c r="B45" s="31">
        <v>26</v>
      </c>
      <c r="C45" s="31">
        <v>29</v>
      </c>
      <c r="D45" s="31">
        <v>51</v>
      </c>
      <c r="E45" s="31">
        <v>33</v>
      </c>
      <c r="F45" s="40">
        <v>45</v>
      </c>
      <c r="G45" s="25">
        <v>99</v>
      </c>
      <c r="H45" s="41">
        <v>117</v>
      </c>
      <c r="I45" s="25">
        <v>121</v>
      </c>
      <c r="J45" s="25">
        <v>109</v>
      </c>
      <c r="K45" s="25">
        <v>111</v>
      </c>
      <c r="L45" s="25">
        <v>72</v>
      </c>
      <c r="M45" s="25">
        <v>112</v>
      </c>
      <c r="N45" s="20">
        <v>111</v>
      </c>
      <c r="O45" s="20">
        <v>107</v>
      </c>
      <c r="P45" s="20">
        <v>101</v>
      </c>
      <c r="Q45" s="50">
        <v>118</v>
      </c>
      <c r="R45" s="20">
        <v>111</v>
      </c>
    </row>
    <row r="46" spans="1:18" ht="15.75">
      <c r="A46" s="25" t="s">
        <v>38</v>
      </c>
      <c r="B46" s="31">
        <v>27</v>
      </c>
      <c r="C46" s="31">
        <v>34</v>
      </c>
      <c r="D46" s="31">
        <v>42</v>
      </c>
      <c r="E46" s="31">
        <v>43</v>
      </c>
      <c r="F46" s="40">
        <v>36</v>
      </c>
      <c r="G46" s="25">
        <v>43</v>
      </c>
      <c r="H46" s="41">
        <v>39</v>
      </c>
      <c r="I46" s="25">
        <v>34</v>
      </c>
      <c r="J46" s="25">
        <v>39</v>
      </c>
      <c r="K46" s="25">
        <v>42</v>
      </c>
      <c r="L46" s="25">
        <v>35</v>
      </c>
      <c r="M46" s="25">
        <v>28</v>
      </c>
      <c r="N46" s="20">
        <v>37</v>
      </c>
      <c r="O46" s="20">
        <v>48</v>
      </c>
      <c r="P46" s="20">
        <v>42</v>
      </c>
      <c r="Q46" s="50">
        <v>51</v>
      </c>
      <c r="R46" s="20">
        <v>69</v>
      </c>
    </row>
    <row r="47" spans="1:18" ht="15.75">
      <c r="A47" s="25" t="s">
        <v>39</v>
      </c>
      <c r="B47" s="31">
        <v>17</v>
      </c>
      <c r="C47" s="31">
        <v>13</v>
      </c>
      <c r="D47" s="31">
        <v>14</v>
      </c>
      <c r="E47" s="31">
        <v>9</v>
      </c>
      <c r="F47" s="40">
        <v>17</v>
      </c>
      <c r="G47" s="25">
        <v>24</v>
      </c>
      <c r="H47" s="41">
        <v>16</v>
      </c>
      <c r="I47" s="25">
        <v>27</v>
      </c>
      <c r="J47" s="25">
        <v>26</v>
      </c>
      <c r="K47" s="25">
        <v>23</v>
      </c>
      <c r="L47" s="25">
        <v>14</v>
      </c>
      <c r="M47" s="25">
        <v>19</v>
      </c>
      <c r="N47" s="20">
        <v>16</v>
      </c>
      <c r="O47" s="20">
        <v>18</v>
      </c>
      <c r="P47" s="20">
        <v>18</v>
      </c>
      <c r="Q47" s="50">
        <v>7</v>
      </c>
      <c r="R47" s="20">
        <v>10</v>
      </c>
    </row>
    <row r="48" spans="1:18" ht="15.75">
      <c r="A48" s="25" t="s">
        <v>40</v>
      </c>
      <c r="B48" s="31">
        <v>77</v>
      </c>
      <c r="C48" s="31">
        <v>72</v>
      </c>
      <c r="D48" s="31">
        <v>99</v>
      </c>
      <c r="E48" s="31">
        <v>79</v>
      </c>
      <c r="F48" s="40">
        <v>105</v>
      </c>
      <c r="G48" s="25">
        <v>110</v>
      </c>
      <c r="H48" s="41">
        <v>98</v>
      </c>
      <c r="I48" s="25">
        <v>115</v>
      </c>
      <c r="J48" s="25">
        <v>117</v>
      </c>
      <c r="K48" s="25">
        <v>117</v>
      </c>
      <c r="L48" s="25">
        <v>88</v>
      </c>
      <c r="M48" s="25">
        <v>83</v>
      </c>
      <c r="N48" s="20">
        <v>101</v>
      </c>
      <c r="O48" s="20">
        <v>90</v>
      </c>
      <c r="P48" s="20">
        <v>88</v>
      </c>
      <c r="Q48" s="50">
        <v>87</v>
      </c>
      <c r="R48" s="20">
        <v>119</v>
      </c>
    </row>
    <row r="49" spans="1:18" ht="15.75">
      <c r="A49" s="25" t="s">
        <v>41</v>
      </c>
      <c r="B49" s="31">
        <v>59</v>
      </c>
      <c r="C49" s="31">
        <v>52</v>
      </c>
      <c r="D49" s="31">
        <v>40</v>
      </c>
      <c r="E49" s="31">
        <v>42</v>
      </c>
      <c r="F49" s="40">
        <v>47</v>
      </c>
      <c r="G49" s="25">
        <v>65</v>
      </c>
      <c r="H49" s="41">
        <v>61</v>
      </c>
      <c r="I49" s="25">
        <v>64</v>
      </c>
      <c r="J49" s="25">
        <v>72</v>
      </c>
      <c r="K49" s="25">
        <v>104</v>
      </c>
      <c r="L49" s="25">
        <v>139</v>
      </c>
      <c r="M49" s="25">
        <v>141</v>
      </c>
      <c r="N49" s="20">
        <v>152</v>
      </c>
      <c r="O49" s="20">
        <v>138</v>
      </c>
      <c r="P49" s="20">
        <v>158</v>
      </c>
      <c r="Q49" s="50">
        <v>144</v>
      </c>
      <c r="R49" s="20">
        <v>108</v>
      </c>
    </row>
    <row r="50" spans="1:18" ht="15.75">
      <c r="A50" s="25" t="s">
        <v>42</v>
      </c>
      <c r="B50" s="31">
        <v>130</v>
      </c>
      <c r="C50" s="31">
        <v>130</v>
      </c>
      <c r="D50" s="31">
        <v>119</v>
      </c>
      <c r="E50" s="31">
        <v>85</v>
      </c>
      <c r="F50" s="40">
        <v>96</v>
      </c>
      <c r="G50" s="25">
        <v>88</v>
      </c>
      <c r="H50" s="41">
        <v>77</v>
      </c>
      <c r="I50" s="25">
        <v>103</v>
      </c>
      <c r="J50" s="25">
        <v>88</v>
      </c>
      <c r="K50" s="25">
        <v>71</v>
      </c>
      <c r="L50" s="25">
        <v>82</v>
      </c>
      <c r="M50" s="25">
        <v>87</v>
      </c>
      <c r="N50" s="20">
        <v>96</v>
      </c>
      <c r="O50" s="20">
        <v>97</v>
      </c>
      <c r="P50" s="21">
        <v>116</v>
      </c>
      <c r="Q50" s="51">
        <v>72</v>
      </c>
      <c r="R50" s="20">
        <v>83</v>
      </c>
    </row>
    <row r="51" spans="1:18" ht="15.75">
      <c r="A51" s="25" t="s">
        <v>43</v>
      </c>
      <c r="B51" s="31">
        <v>42</v>
      </c>
      <c r="C51" s="31">
        <v>36</v>
      </c>
      <c r="D51" s="31">
        <v>28</v>
      </c>
      <c r="E51" s="31">
        <v>22</v>
      </c>
      <c r="F51" s="40">
        <v>26</v>
      </c>
      <c r="G51" s="25">
        <v>29</v>
      </c>
      <c r="H51" s="41">
        <v>32</v>
      </c>
      <c r="I51" s="25">
        <v>36</v>
      </c>
      <c r="J51" s="25">
        <v>45</v>
      </c>
      <c r="K51" s="25">
        <v>46</v>
      </c>
      <c r="L51" s="25">
        <v>43</v>
      </c>
      <c r="M51" s="25">
        <v>55</v>
      </c>
      <c r="N51" s="20">
        <v>56</v>
      </c>
      <c r="O51" s="20">
        <v>50</v>
      </c>
      <c r="P51" s="20">
        <v>57</v>
      </c>
      <c r="Q51" s="50">
        <v>55</v>
      </c>
      <c r="R51" s="20">
        <v>57</v>
      </c>
    </row>
    <row r="52" spans="1:18" ht="15.75">
      <c r="A52" s="25" t="s">
        <v>44</v>
      </c>
      <c r="B52" s="31">
        <v>156</v>
      </c>
      <c r="C52" s="31">
        <v>145</v>
      </c>
      <c r="D52" s="31">
        <v>148</v>
      </c>
      <c r="E52" s="31">
        <v>154</v>
      </c>
      <c r="F52" s="40">
        <v>185</v>
      </c>
      <c r="G52" s="25">
        <v>175</v>
      </c>
      <c r="H52" s="41">
        <v>178</v>
      </c>
      <c r="I52" s="25">
        <v>163</v>
      </c>
      <c r="J52" s="25">
        <v>201</v>
      </c>
      <c r="K52" s="25">
        <v>184</v>
      </c>
      <c r="L52" s="25">
        <v>103</v>
      </c>
      <c r="M52" s="25">
        <v>120</v>
      </c>
      <c r="N52" s="20">
        <v>153</v>
      </c>
      <c r="O52" s="20">
        <v>150</v>
      </c>
      <c r="P52" s="20">
        <v>184</v>
      </c>
      <c r="Q52" s="50">
        <v>210</v>
      </c>
      <c r="R52" s="20">
        <v>193</v>
      </c>
    </row>
    <row r="53" spans="1:18" ht="15.75">
      <c r="A53" s="25" t="s">
        <v>45</v>
      </c>
      <c r="B53" s="31">
        <v>29</v>
      </c>
      <c r="C53" s="31">
        <v>27</v>
      </c>
      <c r="D53" s="31">
        <v>29</v>
      </c>
      <c r="E53" s="31">
        <v>36</v>
      </c>
      <c r="F53" s="40">
        <v>30</v>
      </c>
      <c r="G53" s="25">
        <v>28</v>
      </c>
      <c r="H53" s="41">
        <v>28</v>
      </c>
      <c r="I53" s="25">
        <v>34</v>
      </c>
      <c r="J53" s="25">
        <v>27</v>
      </c>
      <c r="K53" s="25">
        <v>38</v>
      </c>
      <c r="L53" s="25">
        <v>35</v>
      </c>
      <c r="M53" s="25">
        <v>37</v>
      </c>
      <c r="N53" s="20">
        <v>44</v>
      </c>
      <c r="O53" s="20">
        <v>54</v>
      </c>
      <c r="P53" s="20">
        <v>50</v>
      </c>
      <c r="Q53" s="50">
        <v>32</v>
      </c>
      <c r="R53" s="20">
        <v>19</v>
      </c>
    </row>
    <row r="54" spans="1:18" ht="15.75">
      <c r="A54" s="25" t="s">
        <v>46</v>
      </c>
      <c r="B54" s="31">
        <v>8</v>
      </c>
      <c r="C54" s="31">
        <v>16</v>
      </c>
      <c r="D54" s="31">
        <v>18</v>
      </c>
      <c r="E54" s="31">
        <v>9</v>
      </c>
      <c r="F54" s="40">
        <v>12</v>
      </c>
      <c r="G54" s="25">
        <v>11</v>
      </c>
      <c r="H54" s="41">
        <v>7</v>
      </c>
      <c r="I54" s="25">
        <v>3</v>
      </c>
      <c r="J54" s="25">
        <v>3</v>
      </c>
      <c r="K54" s="25">
        <v>8</v>
      </c>
      <c r="L54" s="25">
        <v>9</v>
      </c>
      <c r="M54" s="25">
        <v>5</v>
      </c>
      <c r="N54" s="20">
        <v>5</v>
      </c>
      <c r="O54" s="20">
        <v>5</v>
      </c>
      <c r="P54" s="20">
        <v>6</v>
      </c>
      <c r="Q54" s="50">
        <v>8</v>
      </c>
      <c r="R54" s="20">
        <v>11</v>
      </c>
    </row>
    <row r="55" spans="1:18" ht="15.75">
      <c r="A55" s="25" t="s">
        <v>47</v>
      </c>
      <c r="B55" s="31">
        <v>36</v>
      </c>
      <c r="C55" s="31">
        <v>21</v>
      </c>
      <c r="D55" s="31">
        <v>12</v>
      </c>
      <c r="E55" s="31">
        <v>8</v>
      </c>
      <c r="F55" s="40">
        <v>3</v>
      </c>
      <c r="G55" s="25">
        <v>8</v>
      </c>
      <c r="H55" s="41">
        <v>11</v>
      </c>
      <c r="I55" s="25">
        <v>15</v>
      </c>
      <c r="J55" s="25">
        <v>12</v>
      </c>
      <c r="K55" s="25">
        <v>6</v>
      </c>
      <c r="L55" s="25">
        <v>7</v>
      </c>
      <c r="M55" s="25">
        <v>12</v>
      </c>
      <c r="N55" s="20">
        <v>10</v>
      </c>
      <c r="O55" s="20">
        <v>15</v>
      </c>
      <c r="P55" s="21">
        <v>32</v>
      </c>
      <c r="Q55" s="51">
        <v>23</v>
      </c>
      <c r="R55" s="20">
        <v>29</v>
      </c>
    </row>
    <row r="56" spans="1:18" ht="15.75">
      <c r="A56" s="25" t="s">
        <v>48</v>
      </c>
      <c r="B56" s="31">
        <v>63</v>
      </c>
      <c r="C56" s="31">
        <v>73</v>
      </c>
      <c r="D56" s="31">
        <v>58</v>
      </c>
      <c r="E56" s="31">
        <v>56</v>
      </c>
      <c r="F56" s="40">
        <v>82</v>
      </c>
      <c r="G56" s="25">
        <v>60</v>
      </c>
      <c r="H56" s="41">
        <v>67</v>
      </c>
      <c r="I56" s="25">
        <v>98</v>
      </c>
      <c r="J56" s="25">
        <v>86</v>
      </c>
      <c r="K56" s="25">
        <v>131</v>
      </c>
      <c r="L56" s="25">
        <v>124</v>
      </c>
      <c r="M56" s="25">
        <v>130</v>
      </c>
      <c r="N56" s="20">
        <v>163</v>
      </c>
      <c r="O56" s="20">
        <v>117</v>
      </c>
      <c r="P56" s="20">
        <v>113</v>
      </c>
      <c r="Q56" s="50">
        <v>85</v>
      </c>
      <c r="R56" s="20">
        <v>66</v>
      </c>
    </row>
    <row r="57" spans="1:18" ht="15.75">
      <c r="A57" s="25" t="s">
        <v>49</v>
      </c>
      <c r="B57" s="31">
        <v>508</v>
      </c>
      <c r="C57" s="31">
        <v>520</v>
      </c>
      <c r="D57" s="31">
        <v>453</v>
      </c>
      <c r="E57" s="31">
        <v>419</v>
      </c>
      <c r="F57" s="40">
        <v>479</v>
      </c>
      <c r="G57" s="25">
        <v>501</v>
      </c>
      <c r="H57" s="41">
        <v>524</v>
      </c>
      <c r="I57" s="25">
        <v>618</v>
      </c>
      <c r="J57" s="25">
        <v>682</v>
      </c>
      <c r="K57" s="25">
        <v>716</v>
      </c>
      <c r="L57" s="25">
        <v>752</v>
      </c>
      <c r="M57" s="25">
        <v>788</v>
      </c>
      <c r="N57" s="20">
        <v>729</v>
      </c>
      <c r="O57" s="20">
        <v>782</v>
      </c>
      <c r="P57" s="20">
        <v>775</v>
      </c>
      <c r="Q57" s="50">
        <v>737</v>
      </c>
      <c r="R57" s="20">
        <v>709</v>
      </c>
    </row>
    <row r="58" spans="1:18" ht="15.75">
      <c r="A58" s="25" t="s">
        <v>50</v>
      </c>
      <c r="B58" s="31">
        <v>58</v>
      </c>
      <c r="C58" s="31">
        <v>59</v>
      </c>
      <c r="D58" s="31">
        <v>56</v>
      </c>
      <c r="E58" s="31">
        <v>56</v>
      </c>
      <c r="F58" s="40">
        <v>43</v>
      </c>
      <c r="G58" s="25">
        <v>43</v>
      </c>
      <c r="H58" s="41">
        <v>32</v>
      </c>
      <c r="I58" s="25">
        <v>31</v>
      </c>
      <c r="J58" s="25">
        <v>31</v>
      </c>
      <c r="K58" s="25">
        <v>26</v>
      </c>
      <c r="L58" s="25">
        <v>24</v>
      </c>
      <c r="M58" s="25">
        <v>27</v>
      </c>
      <c r="N58" s="20">
        <v>37</v>
      </c>
      <c r="O58" s="20">
        <v>54</v>
      </c>
      <c r="P58" s="20">
        <v>71</v>
      </c>
      <c r="Q58" s="50">
        <v>92</v>
      </c>
      <c r="R58" s="20">
        <v>108</v>
      </c>
    </row>
    <row r="59" spans="1:18" ht="15.75">
      <c r="A59" s="25" t="s">
        <v>51</v>
      </c>
      <c r="B59" s="31">
        <v>16</v>
      </c>
      <c r="C59" s="31">
        <v>16</v>
      </c>
      <c r="D59" s="31">
        <v>16</v>
      </c>
      <c r="E59" s="31">
        <v>22</v>
      </c>
      <c r="F59" s="40">
        <v>16</v>
      </c>
      <c r="G59" s="25">
        <v>22</v>
      </c>
      <c r="H59" s="41">
        <v>22</v>
      </c>
      <c r="I59" s="25">
        <v>30</v>
      </c>
      <c r="J59" s="25">
        <v>21</v>
      </c>
      <c r="K59" s="25">
        <v>20</v>
      </c>
      <c r="L59" s="25">
        <v>18</v>
      </c>
      <c r="M59" s="25">
        <v>21</v>
      </c>
      <c r="N59" s="20">
        <v>31</v>
      </c>
      <c r="O59" s="20">
        <v>41</v>
      </c>
      <c r="P59" s="20">
        <v>35</v>
      </c>
      <c r="Q59" s="50">
        <v>34</v>
      </c>
      <c r="R59" s="20">
        <v>20</v>
      </c>
    </row>
    <row r="60" spans="1:18" ht="15.75">
      <c r="A60" s="25" t="s">
        <v>52</v>
      </c>
      <c r="B60" s="31">
        <v>125</v>
      </c>
      <c r="C60" s="31">
        <v>106</v>
      </c>
      <c r="D60" s="31">
        <v>126</v>
      </c>
      <c r="E60" s="31">
        <v>135</v>
      </c>
      <c r="F60" s="40">
        <v>103</v>
      </c>
      <c r="G60" s="25">
        <v>104</v>
      </c>
      <c r="H60" s="41">
        <v>84</v>
      </c>
      <c r="I60" s="25">
        <v>67</v>
      </c>
      <c r="J60" s="25">
        <v>68</v>
      </c>
      <c r="K60" s="25">
        <v>80</v>
      </c>
      <c r="L60" s="25">
        <v>74</v>
      </c>
      <c r="M60" s="25">
        <v>99</v>
      </c>
      <c r="N60" s="20">
        <v>91</v>
      </c>
      <c r="O60" s="20">
        <v>102</v>
      </c>
      <c r="P60" s="20">
        <v>107</v>
      </c>
      <c r="Q60" s="50">
        <v>111</v>
      </c>
      <c r="R60" s="20">
        <v>119</v>
      </c>
    </row>
    <row r="61" spans="1:18" ht="15.75">
      <c r="A61" s="25" t="s">
        <v>53</v>
      </c>
      <c r="B61" s="31">
        <v>85</v>
      </c>
      <c r="C61" s="31">
        <v>82</v>
      </c>
      <c r="D61" s="31">
        <v>121</v>
      </c>
      <c r="E61" s="31">
        <v>134</v>
      </c>
      <c r="F61" s="40">
        <v>111</v>
      </c>
      <c r="G61" s="25">
        <v>119</v>
      </c>
      <c r="H61" s="41">
        <v>126</v>
      </c>
      <c r="I61" s="25">
        <v>123</v>
      </c>
      <c r="J61" s="25">
        <v>123</v>
      </c>
      <c r="K61" s="25">
        <v>128</v>
      </c>
      <c r="L61" s="25">
        <v>98</v>
      </c>
      <c r="M61" s="25">
        <v>109</v>
      </c>
      <c r="N61" s="20">
        <v>148</v>
      </c>
      <c r="O61" s="20">
        <v>139</v>
      </c>
      <c r="P61" s="20">
        <v>138</v>
      </c>
      <c r="Q61" s="50">
        <v>134</v>
      </c>
      <c r="R61" s="20">
        <v>129</v>
      </c>
    </row>
    <row r="62" spans="1:18" ht="15.75">
      <c r="A62" s="25" t="s">
        <v>54</v>
      </c>
      <c r="B62" s="31">
        <v>56</v>
      </c>
      <c r="C62" s="31">
        <v>44</v>
      </c>
      <c r="D62" s="31">
        <v>32</v>
      </c>
      <c r="E62" s="31">
        <v>54</v>
      </c>
      <c r="F62" s="40">
        <v>47</v>
      </c>
      <c r="G62" s="25">
        <v>58</v>
      </c>
      <c r="H62" s="41">
        <v>46</v>
      </c>
      <c r="I62" s="25">
        <v>63</v>
      </c>
      <c r="J62" s="25">
        <v>66</v>
      </c>
      <c r="K62" s="25">
        <v>81</v>
      </c>
      <c r="L62" s="25">
        <v>59</v>
      </c>
      <c r="M62" s="25">
        <v>54</v>
      </c>
      <c r="N62" s="20">
        <v>50</v>
      </c>
      <c r="O62" s="20">
        <v>49</v>
      </c>
      <c r="P62" s="20">
        <v>52</v>
      </c>
      <c r="Q62" s="50">
        <v>53</v>
      </c>
      <c r="R62" s="20">
        <v>40</v>
      </c>
    </row>
    <row r="63" spans="1:18" ht="15.75">
      <c r="A63" s="25" t="s">
        <v>55</v>
      </c>
      <c r="B63" s="31">
        <v>34</v>
      </c>
      <c r="C63" s="31">
        <v>40</v>
      </c>
      <c r="D63" s="31">
        <v>45</v>
      </c>
      <c r="E63" s="31">
        <v>45</v>
      </c>
      <c r="F63" s="40">
        <v>53</v>
      </c>
      <c r="G63" s="25">
        <v>59</v>
      </c>
      <c r="H63" s="41">
        <v>39</v>
      </c>
      <c r="I63" s="25">
        <v>51</v>
      </c>
      <c r="J63" s="25">
        <v>44</v>
      </c>
      <c r="K63" s="25">
        <v>36</v>
      </c>
      <c r="L63" s="25">
        <v>32</v>
      </c>
      <c r="M63" s="25">
        <v>54</v>
      </c>
      <c r="N63" s="20">
        <v>36</v>
      </c>
      <c r="O63" s="20">
        <v>44</v>
      </c>
      <c r="P63" s="20">
        <v>26</v>
      </c>
      <c r="Q63" s="50">
        <v>34</v>
      </c>
      <c r="R63" s="20">
        <v>40</v>
      </c>
    </row>
    <row r="64" spans="1:18" ht="15.75">
      <c r="A64" s="25" t="s">
        <v>56</v>
      </c>
      <c r="B64" s="31">
        <v>37</v>
      </c>
      <c r="C64" s="31">
        <v>47</v>
      </c>
      <c r="D64" s="31">
        <v>39</v>
      </c>
      <c r="E64" s="31">
        <v>25</v>
      </c>
      <c r="F64" s="40">
        <v>27</v>
      </c>
      <c r="G64" s="25">
        <v>25</v>
      </c>
      <c r="H64" s="41">
        <v>15</v>
      </c>
      <c r="I64" s="25">
        <v>13</v>
      </c>
      <c r="J64" s="25">
        <v>36</v>
      </c>
      <c r="K64" s="25">
        <v>36</v>
      </c>
      <c r="L64" s="25">
        <v>47</v>
      </c>
      <c r="M64" s="25">
        <v>49</v>
      </c>
      <c r="N64" s="20">
        <v>61</v>
      </c>
      <c r="O64" s="20">
        <v>60</v>
      </c>
      <c r="P64" s="21">
        <v>56</v>
      </c>
      <c r="Q64" s="51">
        <v>51</v>
      </c>
      <c r="R64" s="20">
        <v>38</v>
      </c>
    </row>
    <row r="65" spans="1:18" ht="15.75">
      <c r="A65" s="25" t="s">
        <v>57</v>
      </c>
      <c r="B65" s="31">
        <v>346</v>
      </c>
      <c r="C65" s="31">
        <v>350</v>
      </c>
      <c r="D65" s="31">
        <v>351</v>
      </c>
      <c r="E65" s="31">
        <v>426</v>
      </c>
      <c r="F65" s="40">
        <v>452</v>
      </c>
      <c r="G65" s="25">
        <v>482</v>
      </c>
      <c r="H65" s="41">
        <v>473</v>
      </c>
      <c r="I65" s="25">
        <v>460</v>
      </c>
      <c r="J65" s="25">
        <v>447</v>
      </c>
      <c r="K65" s="25">
        <v>439</v>
      </c>
      <c r="L65" s="25">
        <v>441</v>
      </c>
      <c r="M65" s="25">
        <v>503</v>
      </c>
      <c r="N65" s="20">
        <v>534</v>
      </c>
      <c r="O65" s="20">
        <v>491</v>
      </c>
      <c r="P65" s="20">
        <v>510</v>
      </c>
      <c r="Q65" s="50">
        <v>495</v>
      </c>
      <c r="R65" s="20">
        <v>476</v>
      </c>
    </row>
    <row r="66" spans="1:18" ht="15.75">
      <c r="A66" s="25" t="s">
        <v>58</v>
      </c>
      <c r="B66" s="31">
        <v>44</v>
      </c>
      <c r="C66" s="31">
        <v>33</v>
      </c>
      <c r="D66" s="31">
        <v>26</v>
      </c>
      <c r="E66" s="31">
        <v>23</v>
      </c>
      <c r="F66" s="40">
        <v>34</v>
      </c>
      <c r="G66" s="25">
        <v>24</v>
      </c>
      <c r="H66" s="41">
        <v>31</v>
      </c>
      <c r="I66" s="25">
        <v>36</v>
      </c>
      <c r="J66" s="25">
        <v>34</v>
      </c>
      <c r="K66" s="25">
        <v>34</v>
      </c>
      <c r="L66" s="25">
        <v>36</v>
      </c>
      <c r="M66" s="25">
        <v>51</v>
      </c>
      <c r="N66" s="20">
        <v>42</v>
      </c>
      <c r="O66" s="20">
        <v>45</v>
      </c>
      <c r="P66" s="20">
        <v>53</v>
      </c>
      <c r="Q66" s="50">
        <v>50</v>
      </c>
      <c r="R66" s="20">
        <v>47</v>
      </c>
    </row>
    <row r="67" spans="1:18" ht="15.75">
      <c r="A67" s="25" t="s">
        <v>59</v>
      </c>
      <c r="B67" s="31">
        <v>22</v>
      </c>
      <c r="C67" s="31">
        <v>25</v>
      </c>
      <c r="D67" s="31">
        <v>31</v>
      </c>
      <c r="E67" s="31">
        <v>12</v>
      </c>
      <c r="F67" s="40">
        <v>17</v>
      </c>
      <c r="G67" s="25">
        <v>12</v>
      </c>
      <c r="H67" s="41">
        <v>25</v>
      </c>
      <c r="I67" s="25">
        <v>17</v>
      </c>
      <c r="J67" s="25">
        <v>20</v>
      </c>
      <c r="K67" s="25">
        <v>31</v>
      </c>
      <c r="L67" s="25">
        <v>31</v>
      </c>
      <c r="M67" s="25">
        <v>25</v>
      </c>
      <c r="N67" s="20">
        <v>34</v>
      </c>
      <c r="O67" s="20">
        <v>30</v>
      </c>
      <c r="P67" s="21">
        <v>21</v>
      </c>
      <c r="Q67" s="51">
        <v>22</v>
      </c>
      <c r="R67" s="20">
        <v>30</v>
      </c>
    </row>
    <row r="68" spans="1:9" ht="15.75">
      <c r="A68" s="25" t="s">
        <v>60</v>
      </c>
      <c r="B68" s="31">
        <v>29</v>
      </c>
      <c r="C68" s="31">
        <v>10</v>
      </c>
      <c r="D68" s="31">
        <v>15</v>
      </c>
      <c r="E68" s="31">
        <v>19</v>
      </c>
      <c r="F68" s="40">
        <v>13</v>
      </c>
      <c r="G68" s="25">
        <v>8</v>
      </c>
      <c r="H68" s="41">
        <v>13</v>
      </c>
      <c r="I68" s="25">
        <v>10</v>
      </c>
    </row>
    <row r="69" spans="1:18" ht="33.75" customHeight="1">
      <c r="A69" s="58" t="s">
        <v>66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6" ht="15.75">
      <c r="A70" s="18" t="s">
        <v>63</v>
      </c>
      <c r="B70" s="18"/>
      <c r="C70" s="33"/>
      <c r="D70" s="34"/>
      <c r="E70" s="33"/>
      <c r="F70" s="33"/>
    </row>
  </sheetData>
  <sheetProtection/>
  <mergeCells count="1">
    <mergeCell ref="A69:R69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pane ySplit="1815" topLeftCell="A6" activePane="bottomLeft" state="split"/>
      <selection pane="topLeft" activeCell="A1" sqref="A1"/>
      <selection pane="bottomLeft" activeCell="A8" sqref="A8"/>
    </sheetView>
  </sheetViews>
  <sheetFormatPr defaultColWidth="8.88671875" defaultRowHeight="15.75"/>
  <cols>
    <col min="1" max="1" width="20.77734375" style="0" customWidth="1"/>
    <col min="2" max="21" width="8.77734375" style="0" customWidth="1"/>
  </cols>
  <sheetData>
    <row r="1" spans="1:18" ht="23.25">
      <c r="A1" s="39" t="s">
        <v>100</v>
      </c>
      <c r="B1" s="18"/>
      <c r="C1" s="18"/>
      <c r="D1" s="19"/>
      <c r="E1" s="18"/>
      <c r="F1" s="20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25">
      <c r="A2" s="39" t="s">
        <v>95</v>
      </c>
      <c r="B2" s="18"/>
      <c r="C2" s="18"/>
      <c r="D2" s="19"/>
      <c r="E2" s="18"/>
      <c r="F2" s="20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>
      <c r="A3" s="18"/>
      <c r="B3" s="18"/>
      <c r="C3" s="18"/>
      <c r="D3" s="19"/>
      <c r="E3" s="18"/>
      <c r="F3" s="20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5.75">
      <c r="A4" s="55" t="s">
        <v>70</v>
      </c>
      <c r="B4" s="56">
        <v>2014</v>
      </c>
      <c r="C4" s="56">
        <v>2013</v>
      </c>
      <c r="D4" s="56">
        <v>2012</v>
      </c>
      <c r="E4" s="56">
        <v>2011</v>
      </c>
      <c r="F4" s="56">
        <v>2010</v>
      </c>
      <c r="G4" s="56">
        <v>2008</v>
      </c>
      <c r="H4" s="56">
        <v>2007</v>
      </c>
      <c r="I4" s="56">
        <v>2006</v>
      </c>
      <c r="J4" s="56">
        <v>2005</v>
      </c>
      <c r="K4" s="56">
        <v>2004</v>
      </c>
      <c r="L4" s="56">
        <v>2003</v>
      </c>
      <c r="M4" s="56">
        <v>2002</v>
      </c>
      <c r="N4" s="56">
        <v>2001</v>
      </c>
      <c r="O4" s="56">
        <v>2000</v>
      </c>
      <c r="P4" s="56">
        <v>1999</v>
      </c>
      <c r="Q4" s="56">
        <v>1998</v>
      </c>
      <c r="R4" s="56">
        <v>1996</v>
      </c>
    </row>
    <row r="6" spans="1:18" ht="15.75">
      <c r="A6" s="20" t="s">
        <v>2</v>
      </c>
      <c r="B6" s="25">
        <f aca="true" t="shared" si="0" ref="B6:G6">SUM(B8:B10)</f>
        <v>336</v>
      </c>
      <c r="C6" s="25">
        <f t="shared" si="0"/>
        <v>352</v>
      </c>
      <c r="D6" s="25">
        <f t="shared" si="0"/>
        <v>367</v>
      </c>
      <c r="E6" s="25">
        <f t="shared" si="0"/>
        <v>397</v>
      </c>
      <c r="F6" s="25">
        <f t="shared" si="0"/>
        <v>503</v>
      </c>
      <c r="G6" s="25">
        <f t="shared" si="0"/>
        <v>615</v>
      </c>
      <c r="H6" s="25">
        <f>+H8+H10</f>
        <v>672</v>
      </c>
      <c r="I6" s="25">
        <f>+I8+I10</f>
        <v>394</v>
      </c>
      <c r="J6" s="25">
        <f>+J8+J10</f>
        <v>410</v>
      </c>
      <c r="K6" s="25">
        <f>+K8+K10</f>
        <v>441</v>
      </c>
      <c r="L6" s="25">
        <f>+L8+L10</f>
        <v>398</v>
      </c>
      <c r="M6" s="25">
        <v>441</v>
      </c>
      <c r="N6" s="20">
        <f>+N8+N10</f>
        <v>470</v>
      </c>
      <c r="O6" s="20">
        <v>1948</v>
      </c>
      <c r="P6" s="44">
        <v>2060</v>
      </c>
      <c r="Q6" s="50">
        <v>2050</v>
      </c>
      <c r="R6" s="20">
        <f>R8+R10</f>
        <v>1969</v>
      </c>
    </row>
    <row r="7" spans="1:18" ht="15.75">
      <c r="A7" s="2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0"/>
      <c r="O7" s="44"/>
      <c r="P7" s="44"/>
      <c r="Q7" s="50"/>
      <c r="R7" s="20"/>
    </row>
    <row r="8" spans="1:18" ht="15.75">
      <c r="A8" s="20" t="s">
        <v>3</v>
      </c>
      <c r="B8" s="25">
        <v>228</v>
      </c>
      <c r="C8" s="25">
        <v>245</v>
      </c>
      <c r="D8" s="25">
        <v>256</v>
      </c>
      <c r="E8" s="25">
        <v>275</v>
      </c>
      <c r="F8" s="25">
        <v>356</v>
      </c>
      <c r="G8" s="25">
        <v>412</v>
      </c>
      <c r="H8" s="25">
        <v>425</v>
      </c>
      <c r="I8" s="25">
        <v>250</v>
      </c>
      <c r="J8" s="25">
        <v>238</v>
      </c>
      <c r="K8" s="25">
        <v>244</v>
      </c>
      <c r="L8" s="25">
        <v>208</v>
      </c>
      <c r="M8" s="25">
        <v>255</v>
      </c>
      <c r="N8" s="20">
        <v>271</v>
      </c>
      <c r="O8" s="20">
        <v>1169</v>
      </c>
      <c r="P8" s="44">
        <v>1204</v>
      </c>
      <c r="Q8" s="50">
        <v>1280</v>
      </c>
      <c r="R8" s="20">
        <v>1174</v>
      </c>
    </row>
    <row r="9" spans="1:18" ht="15.75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0"/>
      <c r="O9" s="20"/>
      <c r="P9" s="20"/>
      <c r="Q9" s="50"/>
      <c r="R9" s="20"/>
    </row>
    <row r="10" spans="1:18" ht="15.75">
      <c r="A10" s="20" t="s">
        <v>4</v>
      </c>
      <c r="B10" s="30">
        <f>SUM(B11:B68)</f>
        <v>108</v>
      </c>
      <c r="C10" s="30">
        <f>SUM(C11:C68)</f>
        <v>107</v>
      </c>
      <c r="D10" s="30">
        <f>SUM(D11:D68)</f>
        <v>111</v>
      </c>
      <c r="E10" s="30">
        <f>SUM(E11:E68)</f>
        <v>122</v>
      </c>
      <c r="F10" s="30">
        <f>SUM(F11:F68)</f>
        <v>147</v>
      </c>
      <c r="G10" s="30">
        <f>SUM(G11:G68)</f>
        <v>203</v>
      </c>
      <c r="H10" s="30">
        <f>SUM(H11:H68)</f>
        <v>247</v>
      </c>
      <c r="I10" s="30">
        <f>SUM(I11:I68)</f>
        <v>144</v>
      </c>
      <c r="J10" s="30">
        <f>SUM(J11:J67)</f>
        <v>172</v>
      </c>
      <c r="K10" s="30">
        <v>197</v>
      </c>
      <c r="L10" s="30">
        <v>190</v>
      </c>
      <c r="M10" s="30">
        <v>186</v>
      </c>
      <c r="N10" s="20">
        <f>SUM(N11:N67)</f>
        <v>199</v>
      </c>
      <c r="O10" s="44">
        <f>SUM(O6-O8)</f>
        <v>779</v>
      </c>
      <c r="P10" s="44">
        <v>856</v>
      </c>
      <c r="Q10" s="50">
        <v>770</v>
      </c>
      <c r="R10" s="20">
        <f>SUM(R11:R67)</f>
        <v>795</v>
      </c>
    </row>
    <row r="11" spans="1:18" ht="15.75">
      <c r="A11" s="25" t="s">
        <v>5</v>
      </c>
      <c r="B11" s="31">
        <v>2</v>
      </c>
      <c r="C11" s="31">
        <v>4</v>
      </c>
      <c r="D11" s="31">
        <v>0</v>
      </c>
      <c r="E11" s="31">
        <v>1</v>
      </c>
      <c r="F11" s="40">
        <v>3</v>
      </c>
      <c r="G11" s="25">
        <v>6</v>
      </c>
      <c r="H11" s="25">
        <v>4</v>
      </c>
      <c r="I11" s="25">
        <v>6</v>
      </c>
      <c r="J11" s="25">
        <v>9</v>
      </c>
      <c r="K11" s="25">
        <v>11</v>
      </c>
      <c r="L11" s="25">
        <v>9</v>
      </c>
      <c r="M11" s="25">
        <v>9</v>
      </c>
      <c r="N11" s="20">
        <v>10</v>
      </c>
      <c r="O11" s="20">
        <v>50</v>
      </c>
      <c r="P11" s="20">
        <v>67</v>
      </c>
      <c r="Q11" s="50">
        <v>57</v>
      </c>
      <c r="R11" s="20">
        <v>65</v>
      </c>
    </row>
    <row r="12" spans="1:18" ht="15.75">
      <c r="A12" s="25" t="s">
        <v>6</v>
      </c>
      <c r="B12" s="31">
        <v>4</v>
      </c>
      <c r="C12" s="31">
        <v>0</v>
      </c>
      <c r="D12" s="31">
        <v>0</v>
      </c>
      <c r="E12" s="31">
        <v>0</v>
      </c>
      <c r="F12" s="40">
        <v>1</v>
      </c>
      <c r="G12" s="22">
        <v>2</v>
      </c>
      <c r="H12" s="22">
        <v>2</v>
      </c>
      <c r="I12" s="22">
        <v>2</v>
      </c>
      <c r="J12" s="22">
        <v>2</v>
      </c>
      <c r="K12" s="22">
        <v>1</v>
      </c>
      <c r="L12" s="22">
        <v>0</v>
      </c>
      <c r="M12" s="22">
        <v>0</v>
      </c>
      <c r="N12" s="20">
        <v>1</v>
      </c>
      <c r="O12" s="20">
        <v>6</v>
      </c>
      <c r="P12" s="20">
        <v>5</v>
      </c>
      <c r="Q12" s="50">
        <v>3</v>
      </c>
      <c r="R12" s="20">
        <v>5</v>
      </c>
    </row>
    <row r="13" spans="1:18" ht="15.75">
      <c r="A13" s="25" t="s">
        <v>7</v>
      </c>
      <c r="B13" s="31">
        <v>2</v>
      </c>
      <c r="C13" s="31">
        <v>4</v>
      </c>
      <c r="D13" s="31">
        <v>1</v>
      </c>
      <c r="E13" s="31">
        <v>3</v>
      </c>
      <c r="F13" s="40">
        <v>7</v>
      </c>
      <c r="G13" s="25">
        <v>7</v>
      </c>
      <c r="H13" s="25">
        <v>13</v>
      </c>
      <c r="I13" s="25">
        <v>5</v>
      </c>
      <c r="J13" s="25">
        <v>6</v>
      </c>
      <c r="K13" s="25">
        <v>9</v>
      </c>
      <c r="L13" s="25">
        <v>11</v>
      </c>
      <c r="M13" s="25">
        <v>11</v>
      </c>
      <c r="N13" s="20">
        <v>12</v>
      </c>
      <c r="O13" s="20">
        <v>18</v>
      </c>
      <c r="P13" s="20">
        <v>19</v>
      </c>
      <c r="Q13" s="50">
        <v>11</v>
      </c>
      <c r="R13" s="20">
        <v>15</v>
      </c>
    </row>
    <row r="14" spans="1:18" ht="15.75">
      <c r="A14" s="25" t="s">
        <v>62</v>
      </c>
      <c r="B14" s="31">
        <v>0</v>
      </c>
      <c r="C14" s="31">
        <v>0</v>
      </c>
      <c r="D14" s="31">
        <v>2</v>
      </c>
      <c r="E14" s="31">
        <v>2</v>
      </c>
      <c r="F14" s="40">
        <v>2</v>
      </c>
      <c r="G14" s="22">
        <v>1</v>
      </c>
      <c r="H14" s="22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1">
        <v>0</v>
      </c>
      <c r="O14" s="20">
        <v>3</v>
      </c>
      <c r="P14" s="20">
        <v>4</v>
      </c>
      <c r="Q14" s="50">
        <v>4</v>
      </c>
      <c r="R14" s="20">
        <v>3</v>
      </c>
    </row>
    <row r="15" spans="1:18" ht="15.75">
      <c r="A15" s="25" t="s">
        <v>8</v>
      </c>
      <c r="B15" s="31">
        <v>0</v>
      </c>
      <c r="C15" s="31">
        <v>0</v>
      </c>
      <c r="D15" s="31">
        <v>2</v>
      </c>
      <c r="E15" s="31">
        <v>3</v>
      </c>
      <c r="F15" s="40">
        <v>1</v>
      </c>
      <c r="G15" s="22">
        <v>2</v>
      </c>
      <c r="H15" s="22">
        <v>1</v>
      </c>
      <c r="I15" s="22">
        <v>2</v>
      </c>
      <c r="J15" s="22">
        <v>2</v>
      </c>
      <c r="K15" s="22">
        <v>1</v>
      </c>
      <c r="L15" s="22">
        <v>2</v>
      </c>
      <c r="M15" s="22">
        <v>0</v>
      </c>
      <c r="N15" s="20">
        <v>3</v>
      </c>
      <c r="O15" s="20">
        <v>3</v>
      </c>
      <c r="P15" s="20">
        <v>2</v>
      </c>
      <c r="Q15" s="50">
        <v>3</v>
      </c>
      <c r="R15" s="20">
        <v>4</v>
      </c>
    </row>
    <row r="16" spans="1:18" ht="15.75">
      <c r="A16" s="25" t="s">
        <v>9</v>
      </c>
      <c r="B16" s="31">
        <v>1</v>
      </c>
      <c r="C16" s="31">
        <v>2</v>
      </c>
      <c r="D16" s="31">
        <v>3</v>
      </c>
      <c r="E16" s="31">
        <v>2</v>
      </c>
      <c r="F16" s="40">
        <v>7</v>
      </c>
      <c r="G16" s="22">
        <v>3</v>
      </c>
      <c r="H16" s="22">
        <v>2</v>
      </c>
      <c r="I16" s="22">
        <v>1</v>
      </c>
      <c r="J16" s="22">
        <v>0</v>
      </c>
      <c r="K16" s="22">
        <v>0</v>
      </c>
      <c r="L16" s="22">
        <v>0</v>
      </c>
      <c r="M16" s="22">
        <v>0</v>
      </c>
      <c r="N16" s="21">
        <v>0</v>
      </c>
      <c r="O16" s="46">
        <v>0</v>
      </c>
      <c r="P16" s="20">
        <v>1</v>
      </c>
      <c r="Q16" s="50">
        <v>1</v>
      </c>
      <c r="R16" s="20">
        <v>1</v>
      </c>
    </row>
    <row r="17" spans="1:18" ht="15.75">
      <c r="A17" s="25" t="s">
        <v>10</v>
      </c>
      <c r="B17" s="31">
        <v>1</v>
      </c>
      <c r="C17" s="31">
        <v>1</v>
      </c>
      <c r="D17" s="31">
        <v>1</v>
      </c>
      <c r="E17" s="31">
        <v>5</v>
      </c>
      <c r="F17" s="40">
        <v>3</v>
      </c>
      <c r="G17" s="25">
        <v>3</v>
      </c>
      <c r="H17" s="25">
        <v>11</v>
      </c>
      <c r="I17" s="25">
        <v>2</v>
      </c>
      <c r="J17" s="25">
        <v>5</v>
      </c>
      <c r="K17" s="25">
        <v>11</v>
      </c>
      <c r="L17" s="25">
        <v>8</v>
      </c>
      <c r="M17" s="25">
        <v>13</v>
      </c>
      <c r="N17" s="20">
        <v>10</v>
      </c>
      <c r="O17" s="20">
        <v>13</v>
      </c>
      <c r="P17" s="20">
        <v>12</v>
      </c>
      <c r="Q17" s="50">
        <v>13</v>
      </c>
      <c r="R17" s="20">
        <v>13</v>
      </c>
    </row>
    <row r="18" spans="1:18" ht="15.75">
      <c r="A18" s="25" t="s">
        <v>11</v>
      </c>
      <c r="B18" s="31">
        <v>5</v>
      </c>
      <c r="C18" s="31">
        <v>2</v>
      </c>
      <c r="D18" s="31">
        <v>0</v>
      </c>
      <c r="E18" s="31">
        <v>0</v>
      </c>
      <c r="F18" s="40">
        <v>1</v>
      </c>
      <c r="G18" s="25">
        <v>4</v>
      </c>
      <c r="H18" s="25">
        <v>3</v>
      </c>
      <c r="I18" s="25">
        <v>3</v>
      </c>
      <c r="J18" s="25">
        <v>3</v>
      </c>
      <c r="K18" s="25">
        <v>4</v>
      </c>
      <c r="L18" s="25">
        <v>3</v>
      </c>
      <c r="M18" s="25">
        <v>4</v>
      </c>
      <c r="N18" s="20">
        <v>1</v>
      </c>
      <c r="O18" s="20">
        <v>6</v>
      </c>
      <c r="P18" s="20">
        <v>9</v>
      </c>
      <c r="Q18" s="50">
        <v>9</v>
      </c>
      <c r="R18" s="20">
        <v>5</v>
      </c>
    </row>
    <row r="19" spans="1:18" ht="15.75">
      <c r="A19" s="25" t="s">
        <v>12</v>
      </c>
      <c r="B19" s="31">
        <v>2</v>
      </c>
      <c r="C19" s="31">
        <v>3</v>
      </c>
      <c r="D19" s="31">
        <v>0</v>
      </c>
      <c r="E19" s="31">
        <v>0</v>
      </c>
      <c r="F19" s="40">
        <v>1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1</v>
      </c>
      <c r="O19" s="20">
        <v>7</v>
      </c>
      <c r="P19" s="20">
        <v>4</v>
      </c>
      <c r="Q19" s="50">
        <v>1</v>
      </c>
      <c r="R19" s="20">
        <v>1</v>
      </c>
    </row>
    <row r="20" spans="1:18" ht="15.75">
      <c r="A20" s="25" t="s">
        <v>13</v>
      </c>
      <c r="B20" s="31">
        <v>0</v>
      </c>
      <c r="C20" s="31">
        <v>0</v>
      </c>
      <c r="D20" s="31">
        <v>1</v>
      </c>
      <c r="E20" s="31">
        <v>0</v>
      </c>
      <c r="F20" s="40">
        <v>1</v>
      </c>
      <c r="G20" s="25">
        <v>3</v>
      </c>
      <c r="H20" s="25">
        <v>3</v>
      </c>
      <c r="I20" s="25">
        <v>2</v>
      </c>
      <c r="J20" s="25">
        <v>4</v>
      </c>
      <c r="K20" s="25">
        <v>6</v>
      </c>
      <c r="L20" s="25">
        <v>5</v>
      </c>
      <c r="M20" s="25">
        <v>4</v>
      </c>
      <c r="N20" s="20">
        <v>1</v>
      </c>
      <c r="O20" s="20">
        <v>5</v>
      </c>
      <c r="P20" s="20">
        <v>4</v>
      </c>
      <c r="Q20" s="50">
        <v>3</v>
      </c>
      <c r="R20" s="20">
        <v>4</v>
      </c>
    </row>
    <row r="21" spans="1:18" ht="15.75">
      <c r="A21" s="25" t="s">
        <v>14</v>
      </c>
      <c r="B21" s="31">
        <v>1</v>
      </c>
      <c r="C21" s="31">
        <v>0</v>
      </c>
      <c r="D21" s="31">
        <v>0</v>
      </c>
      <c r="E21" s="31">
        <v>2</v>
      </c>
      <c r="F21" s="40">
        <v>1</v>
      </c>
      <c r="G21" s="25">
        <v>4</v>
      </c>
      <c r="H21" s="25">
        <v>7</v>
      </c>
      <c r="I21" s="25">
        <v>2</v>
      </c>
      <c r="J21" s="25">
        <v>2</v>
      </c>
      <c r="K21" s="25">
        <v>4</v>
      </c>
      <c r="L21" s="25">
        <v>4</v>
      </c>
      <c r="M21" s="25">
        <v>2</v>
      </c>
      <c r="N21" s="20">
        <v>4</v>
      </c>
      <c r="O21" s="20">
        <v>4</v>
      </c>
      <c r="P21" s="20">
        <v>9</v>
      </c>
      <c r="Q21" s="50">
        <v>10</v>
      </c>
      <c r="R21" s="21">
        <v>0</v>
      </c>
    </row>
    <row r="22" spans="1:18" ht="15.75">
      <c r="A22" s="25" t="s">
        <v>15</v>
      </c>
      <c r="B22" s="31">
        <v>2</v>
      </c>
      <c r="C22" s="31">
        <v>1</v>
      </c>
      <c r="D22" s="31">
        <v>2</v>
      </c>
      <c r="E22" s="31">
        <v>0</v>
      </c>
      <c r="F22" s="40">
        <v>1</v>
      </c>
      <c r="G22" s="25">
        <v>2</v>
      </c>
      <c r="H22" s="25">
        <v>2</v>
      </c>
      <c r="I22" s="25">
        <v>1</v>
      </c>
      <c r="J22" s="25">
        <v>1</v>
      </c>
      <c r="K22" s="25">
        <v>5</v>
      </c>
      <c r="L22" s="25">
        <v>2</v>
      </c>
      <c r="M22" s="25">
        <v>1</v>
      </c>
      <c r="N22" s="20">
        <v>2</v>
      </c>
      <c r="O22" s="20">
        <v>4</v>
      </c>
      <c r="P22" s="20">
        <v>3</v>
      </c>
      <c r="Q22" s="50">
        <v>6</v>
      </c>
      <c r="R22" s="20">
        <v>8</v>
      </c>
    </row>
    <row r="23" spans="1:18" ht="15.75">
      <c r="A23" s="25" t="s">
        <v>16</v>
      </c>
      <c r="B23" s="31">
        <v>8</v>
      </c>
      <c r="C23" s="31">
        <v>5</v>
      </c>
      <c r="D23" s="31">
        <v>6</v>
      </c>
      <c r="E23" s="31">
        <v>8</v>
      </c>
      <c r="F23" s="40">
        <v>6</v>
      </c>
      <c r="G23" s="25">
        <v>3</v>
      </c>
      <c r="H23" s="25">
        <v>5</v>
      </c>
      <c r="I23" s="25">
        <v>3</v>
      </c>
      <c r="J23" s="25">
        <v>4</v>
      </c>
      <c r="K23" s="25">
        <v>3</v>
      </c>
      <c r="L23" s="25">
        <v>4</v>
      </c>
      <c r="M23" s="25">
        <v>7</v>
      </c>
      <c r="N23" s="20">
        <v>6</v>
      </c>
      <c r="O23" s="20">
        <v>21</v>
      </c>
      <c r="P23" s="20">
        <v>10</v>
      </c>
      <c r="Q23" s="50">
        <v>10</v>
      </c>
      <c r="R23" s="20">
        <v>13</v>
      </c>
    </row>
    <row r="24" spans="1:18" ht="15.75">
      <c r="A24" s="25" t="s">
        <v>17</v>
      </c>
      <c r="B24" s="31">
        <v>2</v>
      </c>
      <c r="C24" s="31">
        <v>5</v>
      </c>
      <c r="D24" s="31">
        <v>7</v>
      </c>
      <c r="E24" s="31">
        <v>3</v>
      </c>
      <c r="F24" s="40">
        <v>1</v>
      </c>
      <c r="G24" s="25">
        <v>6</v>
      </c>
      <c r="H24" s="25">
        <v>9</v>
      </c>
      <c r="I24" s="25">
        <v>3</v>
      </c>
      <c r="J24" s="25">
        <v>5</v>
      </c>
      <c r="K24" s="25">
        <v>4</v>
      </c>
      <c r="L24" s="25">
        <v>13</v>
      </c>
      <c r="M24" s="25">
        <v>14</v>
      </c>
      <c r="N24" s="20">
        <v>21</v>
      </c>
      <c r="O24" s="20">
        <v>213</v>
      </c>
      <c r="P24" s="20">
        <v>262</v>
      </c>
      <c r="Q24" s="50">
        <v>220</v>
      </c>
      <c r="R24" s="20">
        <v>233</v>
      </c>
    </row>
    <row r="25" spans="1:18" ht="15.75">
      <c r="A25" s="25" t="s">
        <v>18</v>
      </c>
      <c r="B25" s="31">
        <v>0</v>
      </c>
      <c r="C25" s="31">
        <v>2</v>
      </c>
      <c r="D25" s="31">
        <v>1</v>
      </c>
      <c r="E25" s="31">
        <v>0</v>
      </c>
      <c r="F25" s="40">
        <v>0</v>
      </c>
      <c r="G25" s="22">
        <v>2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1">
        <v>0</v>
      </c>
      <c r="O25" s="20">
        <v>3</v>
      </c>
      <c r="P25" s="20">
        <v>1</v>
      </c>
      <c r="Q25" s="50">
        <v>2</v>
      </c>
      <c r="R25" s="20">
        <v>3</v>
      </c>
    </row>
    <row r="26" spans="1:18" ht="15.75">
      <c r="A26" s="25" t="s">
        <v>19</v>
      </c>
      <c r="B26" s="31">
        <v>0</v>
      </c>
      <c r="C26" s="31">
        <v>2</v>
      </c>
      <c r="D26" s="31">
        <v>1</v>
      </c>
      <c r="E26" s="31">
        <v>4</v>
      </c>
      <c r="F26" s="40">
        <v>8</v>
      </c>
      <c r="G26" s="22">
        <v>2</v>
      </c>
      <c r="H26" s="22">
        <v>2</v>
      </c>
      <c r="I26" s="22">
        <v>0</v>
      </c>
      <c r="J26" s="22">
        <v>0</v>
      </c>
      <c r="K26" s="25">
        <v>1</v>
      </c>
      <c r="L26" s="25">
        <v>1</v>
      </c>
      <c r="M26" s="25">
        <v>1</v>
      </c>
      <c r="N26" s="20">
        <v>2</v>
      </c>
      <c r="O26" s="20">
        <v>12</v>
      </c>
      <c r="P26" s="20">
        <v>7</v>
      </c>
      <c r="Q26" s="50">
        <v>9</v>
      </c>
      <c r="R26" s="20">
        <v>7</v>
      </c>
    </row>
    <row r="27" spans="1:18" ht="15.75">
      <c r="A27" s="25" t="s">
        <v>20</v>
      </c>
      <c r="B27" s="31">
        <v>1</v>
      </c>
      <c r="C27" s="31">
        <v>1</v>
      </c>
      <c r="D27" s="31">
        <v>1</v>
      </c>
      <c r="E27" s="31">
        <v>0</v>
      </c>
      <c r="F27" s="40">
        <v>1</v>
      </c>
      <c r="G27" s="25">
        <v>2</v>
      </c>
      <c r="H27" s="25">
        <v>3</v>
      </c>
      <c r="I27" s="25">
        <v>4</v>
      </c>
      <c r="J27" s="25">
        <v>3</v>
      </c>
      <c r="K27" s="25">
        <v>1</v>
      </c>
      <c r="L27" s="25">
        <v>2</v>
      </c>
      <c r="M27" s="25">
        <v>1</v>
      </c>
      <c r="N27" s="20">
        <v>4</v>
      </c>
      <c r="O27" s="20">
        <v>8</v>
      </c>
      <c r="P27" s="20">
        <v>11</v>
      </c>
      <c r="Q27" s="50">
        <v>6</v>
      </c>
      <c r="R27" s="20">
        <v>7</v>
      </c>
    </row>
    <row r="28" spans="1:18" ht="15.75">
      <c r="A28" s="25" t="s">
        <v>21</v>
      </c>
      <c r="B28" s="31">
        <v>2</v>
      </c>
      <c r="C28" s="31">
        <v>0</v>
      </c>
      <c r="D28" s="31">
        <v>0</v>
      </c>
      <c r="E28" s="31">
        <v>1</v>
      </c>
      <c r="F28" s="40">
        <v>2</v>
      </c>
      <c r="G28" s="25">
        <v>2</v>
      </c>
      <c r="H28" s="25">
        <v>2</v>
      </c>
      <c r="I28" s="25">
        <v>1</v>
      </c>
      <c r="J28" s="25">
        <v>1</v>
      </c>
      <c r="K28" s="25">
        <v>1</v>
      </c>
      <c r="L28" s="25">
        <v>3</v>
      </c>
      <c r="M28" s="25">
        <v>3</v>
      </c>
      <c r="N28" s="20">
        <v>1</v>
      </c>
      <c r="O28" s="20">
        <v>4</v>
      </c>
      <c r="P28" s="20">
        <v>4</v>
      </c>
      <c r="Q28" s="50">
        <v>4</v>
      </c>
      <c r="R28" s="20">
        <v>2</v>
      </c>
    </row>
    <row r="29" spans="1:18" ht="15.75">
      <c r="A29" s="25" t="s">
        <v>22</v>
      </c>
      <c r="B29" s="31">
        <v>1</v>
      </c>
      <c r="C29" s="31">
        <v>3</v>
      </c>
      <c r="D29" s="31">
        <v>7</v>
      </c>
      <c r="E29" s="31">
        <v>7</v>
      </c>
      <c r="F29" s="40">
        <v>6</v>
      </c>
      <c r="G29" s="25">
        <v>5</v>
      </c>
      <c r="H29" s="25">
        <v>10</v>
      </c>
      <c r="I29" s="25">
        <v>7</v>
      </c>
      <c r="J29" s="25">
        <v>5</v>
      </c>
      <c r="K29" s="25">
        <v>4</v>
      </c>
      <c r="L29" s="25">
        <v>3</v>
      </c>
      <c r="M29" s="25">
        <v>4</v>
      </c>
      <c r="N29" s="20">
        <v>7</v>
      </c>
      <c r="O29" s="20">
        <v>8</v>
      </c>
      <c r="P29" s="21">
        <v>2</v>
      </c>
      <c r="Q29" s="51">
        <v>0</v>
      </c>
      <c r="R29" s="20">
        <v>1</v>
      </c>
    </row>
    <row r="30" spans="1:18" ht="15.75">
      <c r="A30" s="25" t="s">
        <v>73</v>
      </c>
      <c r="B30" s="31">
        <v>0</v>
      </c>
      <c r="C30" s="31">
        <v>0</v>
      </c>
      <c r="D30" s="65">
        <v>0</v>
      </c>
      <c r="E30" s="65">
        <v>0</v>
      </c>
      <c r="F30" s="40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1">
        <v>0</v>
      </c>
      <c r="O30" s="46">
        <v>0</v>
      </c>
      <c r="P30" s="19">
        <v>0</v>
      </c>
      <c r="Q30" s="51">
        <v>0</v>
      </c>
      <c r="R30" s="21">
        <v>0</v>
      </c>
    </row>
    <row r="31" spans="1:18" ht="15.75">
      <c r="A31" s="25" t="s">
        <v>23</v>
      </c>
      <c r="B31" s="31">
        <v>0</v>
      </c>
      <c r="C31" s="31">
        <v>0</v>
      </c>
      <c r="D31" s="31">
        <v>0</v>
      </c>
      <c r="E31" s="31">
        <v>2</v>
      </c>
      <c r="F31" s="40">
        <v>1</v>
      </c>
      <c r="G31" s="25">
        <v>1</v>
      </c>
      <c r="H31" s="25">
        <v>2</v>
      </c>
      <c r="I31" s="25">
        <v>2</v>
      </c>
      <c r="J31" s="25">
        <v>3</v>
      </c>
      <c r="K31" s="25">
        <v>4</v>
      </c>
      <c r="L31" s="25">
        <v>2</v>
      </c>
      <c r="M31" s="25">
        <v>2</v>
      </c>
      <c r="N31" s="20">
        <v>2</v>
      </c>
      <c r="O31" s="20">
        <v>7</v>
      </c>
      <c r="P31" s="20">
        <v>2</v>
      </c>
      <c r="Q31" s="50">
        <v>4</v>
      </c>
      <c r="R31" s="20">
        <v>1</v>
      </c>
    </row>
    <row r="32" spans="1:18" ht="15.75">
      <c r="A32" s="25" t="s">
        <v>24</v>
      </c>
      <c r="B32" s="31">
        <v>0</v>
      </c>
      <c r="C32" s="31">
        <v>0</v>
      </c>
      <c r="D32" s="31">
        <v>1</v>
      </c>
      <c r="E32" s="31">
        <v>0</v>
      </c>
      <c r="F32" s="40">
        <v>0</v>
      </c>
      <c r="G32" s="22">
        <v>1</v>
      </c>
      <c r="H32" s="22">
        <v>3</v>
      </c>
      <c r="I32" s="22">
        <v>0</v>
      </c>
      <c r="J32" s="22">
        <v>1</v>
      </c>
      <c r="K32" s="22">
        <v>1</v>
      </c>
      <c r="L32" s="22">
        <v>0</v>
      </c>
      <c r="M32" s="22">
        <v>0</v>
      </c>
      <c r="N32" s="20">
        <v>1</v>
      </c>
      <c r="O32" s="20">
        <v>5</v>
      </c>
      <c r="P32" s="20">
        <v>3</v>
      </c>
      <c r="Q32" s="50">
        <v>7</v>
      </c>
      <c r="R32" s="20">
        <v>7</v>
      </c>
    </row>
    <row r="33" spans="1:18" ht="15.75">
      <c r="A33" s="25" t="s">
        <v>25</v>
      </c>
      <c r="B33" s="31">
        <v>0</v>
      </c>
      <c r="C33" s="31">
        <v>0</v>
      </c>
      <c r="D33" s="31">
        <v>0</v>
      </c>
      <c r="E33" s="31">
        <v>0</v>
      </c>
      <c r="F33" s="40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1">
        <v>0</v>
      </c>
      <c r="O33" s="20">
        <v>2</v>
      </c>
      <c r="P33" s="20">
        <v>3</v>
      </c>
      <c r="Q33" s="50">
        <v>2</v>
      </c>
      <c r="R33" s="21">
        <v>0</v>
      </c>
    </row>
    <row r="34" spans="1:18" ht="15.75">
      <c r="A34" s="25" t="s">
        <v>26</v>
      </c>
      <c r="B34" s="31">
        <v>0</v>
      </c>
      <c r="C34" s="31">
        <v>0</v>
      </c>
      <c r="D34" s="31">
        <v>0</v>
      </c>
      <c r="E34" s="31">
        <v>0</v>
      </c>
      <c r="F34" s="40">
        <v>0</v>
      </c>
      <c r="G34" s="22">
        <v>0</v>
      </c>
      <c r="H34" s="22">
        <v>2</v>
      </c>
      <c r="I34" s="22">
        <v>0</v>
      </c>
      <c r="J34" s="22">
        <v>0</v>
      </c>
      <c r="K34" s="22">
        <v>1</v>
      </c>
      <c r="L34" s="22">
        <v>0</v>
      </c>
      <c r="M34" s="22">
        <v>0</v>
      </c>
      <c r="N34" s="20">
        <v>1</v>
      </c>
      <c r="O34" s="20">
        <v>1</v>
      </c>
      <c r="P34" s="21">
        <v>2</v>
      </c>
      <c r="Q34" s="51">
        <v>0</v>
      </c>
      <c r="R34" s="20">
        <v>1</v>
      </c>
    </row>
    <row r="35" spans="1:18" ht="15.75">
      <c r="A35" s="25" t="s">
        <v>27</v>
      </c>
      <c r="B35" s="31">
        <v>2</v>
      </c>
      <c r="C35" s="31">
        <v>0</v>
      </c>
      <c r="D35" s="31">
        <v>0</v>
      </c>
      <c r="E35" s="31">
        <v>0</v>
      </c>
      <c r="F35" s="40">
        <v>3</v>
      </c>
      <c r="G35" s="22">
        <v>2</v>
      </c>
      <c r="H35" s="22">
        <v>6</v>
      </c>
      <c r="I35" s="22">
        <v>0</v>
      </c>
      <c r="J35" s="22">
        <v>0</v>
      </c>
      <c r="K35" s="22">
        <v>0</v>
      </c>
      <c r="L35" s="22">
        <v>0</v>
      </c>
      <c r="M35" s="25">
        <v>1</v>
      </c>
      <c r="N35" s="21">
        <v>0</v>
      </c>
      <c r="O35" s="20">
        <v>1</v>
      </c>
      <c r="P35" s="20">
        <v>4</v>
      </c>
      <c r="Q35" s="50">
        <v>2</v>
      </c>
      <c r="R35" s="20">
        <v>1</v>
      </c>
    </row>
    <row r="36" spans="1:18" ht="15.75">
      <c r="A36" s="25" t="s">
        <v>28</v>
      </c>
      <c r="B36" s="31">
        <v>0</v>
      </c>
      <c r="C36" s="31">
        <v>0</v>
      </c>
      <c r="D36" s="31">
        <v>0</v>
      </c>
      <c r="E36" s="31">
        <v>0</v>
      </c>
      <c r="F36" s="40">
        <v>1</v>
      </c>
      <c r="G36" s="22">
        <v>0</v>
      </c>
      <c r="H36" s="25">
        <v>1</v>
      </c>
      <c r="I36" s="25">
        <v>2</v>
      </c>
      <c r="J36" s="25">
        <v>4</v>
      </c>
      <c r="K36" s="25">
        <v>5</v>
      </c>
      <c r="L36" s="25">
        <v>7</v>
      </c>
      <c r="M36" s="25">
        <v>10</v>
      </c>
      <c r="N36" s="20">
        <v>8</v>
      </c>
      <c r="O36" s="20">
        <v>37</v>
      </c>
      <c r="P36" s="20">
        <v>48</v>
      </c>
      <c r="Q36" s="50">
        <v>34</v>
      </c>
      <c r="R36" s="20">
        <v>29</v>
      </c>
    </row>
    <row r="37" spans="1:18" ht="15.75">
      <c r="A37" s="25" t="s">
        <v>29</v>
      </c>
      <c r="B37" s="31">
        <v>0</v>
      </c>
      <c r="C37" s="31">
        <v>0</v>
      </c>
      <c r="D37" s="31">
        <v>0</v>
      </c>
      <c r="E37" s="31">
        <v>0</v>
      </c>
      <c r="F37" s="40">
        <v>1</v>
      </c>
      <c r="G37" s="22">
        <v>0</v>
      </c>
      <c r="H37" s="25">
        <v>1</v>
      </c>
      <c r="I37" s="25">
        <v>2</v>
      </c>
      <c r="J37" s="25">
        <v>2</v>
      </c>
      <c r="K37" s="25">
        <v>1</v>
      </c>
      <c r="L37" s="25">
        <v>1</v>
      </c>
      <c r="M37" s="25">
        <v>2</v>
      </c>
      <c r="N37" s="21">
        <v>0</v>
      </c>
      <c r="O37" s="20">
        <v>3</v>
      </c>
      <c r="P37" s="20">
        <v>4</v>
      </c>
      <c r="Q37" s="50">
        <v>4</v>
      </c>
      <c r="R37" s="20">
        <v>4</v>
      </c>
    </row>
    <row r="38" spans="1:18" ht="15.75">
      <c r="A38" s="25" t="s">
        <v>30</v>
      </c>
      <c r="B38" s="31">
        <v>1</v>
      </c>
      <c r="C38" s="31">
        <v>3</v>
      </c>
      <c r="D38" s="31">
        <v>2</v>
      </c>
      <c r="E38" s="31">
        <v>1</v>
      </c>
      <c r="F38" s="40">
        <v>6</v>
      </c>
      <c r="G38" s="22">
        <v>4</v>
      </c>
      <c r="H38" s="22">
        <v>4</v>
      </c>
      <c r="I38" s="22">
        <v>2</v>
      </c>
      <c r="J38" s="22">
        <v>4</v>
      </c>
      <c r="K38" s="22">
        <v>2</v>
      </c>
      <c r="L38" s="22">
        <v>2</v>
      </c>
      <c r="M38" s="22">
        <v>0</v>
      </c>
      <c r="N38" s="21">
        <v>0</v>
      </c>
      <c r="O38" s="20">
        <v>1</v>
      </c>
      <c r="P38" s="20">
        <v>1</v>
      </c>
      <c r="Q38" s="50">
        <v>3</v>
      </c>
      <c r="R38" s="20">
        <v>4</v>
      </c>
    </row>
    <row r="39" spans="1:18" ht="15.75">
      <c r="A39" s="25" t="s">
        <v>31</v>
      </c>
      <c r="B39" s="31">
        <v>1</v>
      </c>
      <c r="C39" s="31">
        <v>0</v>
      </c>
      <c r="D39" s="31">
        <v>1</v>
      </c>
      <c r="E39" s="31">
        <v>2</v>
      </c>
      <c r="F39" s="40">
        <v>3</v>
      </c>
      <c r="G39" s="22">
        <v>5</v>
      </c>
      <c r="H39" s="22">
        <v>6</v>
      </c>
      <c r="I39" s="22">
        <v>2</v>
      </c>
      <c r="J39" s="22">
        <v>2</v>
      </c>
      <c r="K39" s="22">
        <v>1</v>
      </c>
      <c r="L39" s="22">
        <v>0</v>
      </c>
      <c r="M39" s="25">
        <v>1</v>
      </c>
      <c r="N39" s="20">
        <v>4</v>
      </c>
      <c r="O39" s="20">
        <v>5</v>
      </c>
      <c r="P39" s="20">
        <v>8</v>
      </c>
      <c r="Q39" s="50">
        <v>15</v>
      </c>
      <c r="R39" s="20">
        <v>13</v>
      </c>
    </row>
    <row r="40" spans="1:18" ht="15.75">
      <c r="A40" s="25" t="s">
        <v>32</v>
      </c>
      <c r="B40" s="31">
        <v>3</v>
      </c>
      <c r="C40" s="31">
        <v>3</v>
      </c>
      <c r="D40" s="31">
        <v>6</v>
      </c>
      <c r="E40" s="31">
        <v>6</v>
      </c>
      <c r="F40" s="40">
        <v>4</v>
      </c>
      <c r="G40" s="25">
        <v>3</v>
      </c>
      <c r="H40" s="25">
        <v>5</v>
      </c>
      <c r="I40" s="25">
        <v>7</v>
      </c>
      <c r="J40" s="25">
        <v>4</v>
      </c>
      <c r="K40" s="25">
        <v>5</v>
      </c>
      <c r="L40" s="25">
        <v>6</v>
      </c>
      <c r="M40" s="25">
        <v>7</v>
      </c>
      <c r="N40" s="20">
        <v>7</v>
      </c>
      <c r="O40" s="20">
        <v>22</v>
      </c>
      <c r="P40" s="20">
        <v>10</v>
      </c>
      <c r="Q40" s="50">
        <v>11</v>
      </c>
      <c r="R40" s="20">
        <v>8</v>
      </c>
    </row>
    <row r="41" spans="1:18" ht="15.75">
      <c r="A41" s="25" t="s">
        <v>33</v>
      </c>
      <c r="B41" s="31">
        <v>0</v>
      </c>
      <c r="C41" s="31">
        <v>1</v>
      </c>
      <c r="D41" s="31">
        <v>2</v>
      </c>
      <c r="E41" s="31">
        <v>1</v>
      </c>
      <c r="F41" s="40">
        <v>4</v>
      </c>
      <c r="G41" s="25">
        <v>7</v>
      </c>
      <c r="H41" s="25">
        <v>6</v>
      </c>
      <c r="I41" s="25">
        <v>7</v>
      </c>
      <c r="J41" s="25">
        <v>8</v>
      </c>
      <c r="K41" s="25">
        <v>8</v>
      </c>
      <c r="L41" s="25">
        <v>11</v>
      </c>
      <c r="M41" s="25">
        <v>10</v>
      </c>
      <c r="N41" s="20">
        <v>11</v>
      </c>
      <c r="O41" s="20">
        <v>36</v>
      </c>
      <c r="P41" s="20">
        <v>38</v>
      </c>
      <c r="Q41" s="50">
        <v>40</v>
      </c>
      <c r="R41" s="20">
        <v>50</v>
      </c>
    </row>
    <row r="42" spans="1:18" ht="15.75">
      <c r="A42" s="25" t="s">
        <v>34</v>
      </c>
      <c r="B42" s="31">
        <v>0</v>
      </c>
      <c r="C42" s="31">
        <v>0</v>
      </c>
      <c r="D42" s="31">
        <v>1</v>
      </c>
      <c r="E42" s="31">
        <v>1</v>
      </c>
      <c r="F42" s="40">
        <v>1</v>
      </c>
      <c r="G42" s="22">
        <v>0</v>
      </c>
      <c r="H42" s="22">
        <v>1</v>
      </c>
      <c r="I42" s="22">
        <v>0</v>
      </c>
      <c r="J42" s="22">
        <v>0</v>
      </c>
      <c r="K42" s="25">
        <v>1</v>
      </c>
      <c r="L42" s="25">
        <v>4</v>
      </c>
      <c r="M42" s="25">
        <v>2</v>
      </c>
      <c r="N42" s="20">
        <v>1</v>
      </c>
      <c r="O42" s="20">
        <v>1</v>
      </c>
      <c r="P42" s="20">
        <v>1</v>
      </c>
      <c r="Q42" s="50">
        <v>5</v>
      </c>
      <c r="R42" s="20">
        <v>3</v>
      </c>
    </row>
    <row r="43" spans="1:18" ht="15.75">
      <c r="A43" s="25" t="s">
        <v>35</v>
      </c>
      <c r="B43" s="31">
        <v>16</v>
      </c>
      <c r="C43" s="31">
        <v>24</v>
      </c>
      <c r="D43" s="31">
        <v>13</v>
      </c>
      <c r="E43" s="31">
        <v>20</v>
      </c>
      <c r="F43" s="40">
        <v>16</v>
      </c>
      <c r="G43" s="25">
        <v>38</v>
      </c>
      <c r="H43" s="25">
        <v>35</v>
      </c>
      <c r="I43" s="25">
        <v>8</v>
      </c>
      <c r="J43" s="25">
        <v>12</v>
      </c>
      <c r="K43" s="25">
        <v>13</v>
      </c>
      <c r="L43" s="25">
        <v>11</v>
      </c>
      <c r="M43" s="25">
        <v>6</v>
      </c>
      <c r="N43" s="20">
        <v>5</v>
      </c>
      <c r="O43" s="20">
        <v>25</v>
      </c>
      <c r="P43" s="20">
        <v>26</v>
      </c>
      <c r="Q43" s="50">
        <v>26</v>
      </c>
      <c r="R43" s="20">
        <v>41</v>
      </c>
    </row>
    <row r="44" spans="1:18" ht="15.75">
      <c r="A44" s="25" t="s">
        <v>36</v>
      </c>
      <c r="B44" s="31">
        <v>0</v>
      </c>
      <c r="C44" s="31">
        <v>0</v>
      </c>
      <c r="D44" s="31">
        <v>0</v>
      </c>
      <c r="E44" s="31">
        <v>0</v>
      </c>
      <c r="F44" s="40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0</v>
      </c>
      <c r="O44" s="46">
        <v>0</v>
      </c>
      <c r="P44" s="21">
        <v>1</v>
      </c>
      <c r="Q44" s="51">
        <v>0</v>
      </c>
      <c r="R44" s="21">
        <v>0</v>
      </c>
    </row>
    <row r="45" spans="1:18" ht="15.75">
      <c r="A45" s="25" t="s">
        <v>37</v>
      </c>
      <c r="B45" s="31">
        <v>0</v>
      </c>
      <c r="C45" s="31">
        <v>2</v>
      </c>
      <c r="D45" s="31">
        <v>0</v>
      </c>
      <c r="E45" s="31">
        <v>0</v>
      </c>
      <c r="F45" s="40">
        <v>0</v>
      </c>
      <c r="G45" s="22">
        <v>0</v>
      </c>
      <c r="H45" s="22">
        <v>0</v>
      </c>
      <c r="I45" s="22">
        <v>0</v>
      </c>
      <c r="J45" s="22">
        <v>0</v>
      </c>
      <c r="K45" s="25">
        <v>1</v>
      </c>
      <c r="L45" s="25">
        <v>2</v>
      </c>
      <c r="M45" s="25">
        <v>1</v>
      </c>
      <c r="N45" s="20">
        <v>1</v>
      </c>
      <c r="O45" s="20">
        <v>6</v>
      </c>
      <c r="P45" s="20">
        <v>5</v>
      </c>
      <c r="Q45" s="50">
        <v>3</v>
      </c>
      <c r="R45" s="20">
        <v>6</v>
      </c>
    </row>
    <row r="46" spans="1:18" ht="15.75">
      <c r="A46" s="25" t="s">
        <v>38</v>
      </c>
      <c r="B46" s="31">
        <v>0</v>
      </c>
      <c r="C46" s="31">
        <v>0</v>
      </c>
      <c r="D46" s="31">
        <v>0</v>
      </c>
      <c r="E46" s="31">
        <v>0</v>
      </c>
      <c r="F46" s="40">
        <v>1</v>
      </c>
      <c r="G46" s="22">
        <v>1</v>
      </c>
      <c r="H46" s="22">
        <v>1</v>
      </c>
      <c r="I46" s="22">
        <v>4</v>
      </c>
      <c r="J46" s="22">
        <v>5</v>
      </c>
      <c r="K46" s="22">
        <v>4</v>
      </c>
      <c r="L46" s="22">
        <v>2</v>
      </c>
      <c r="M46" s="22">
        <v>0</v>
      </c>
      <c r="N46" s="20">
        <v>2</v>
      </c>
      <c r="O46" s="20">
        <v>2</v>
      </c>
      <c r="P46" s="20">
        <v>6</v>
      </c>
      <c r="Q46" s="50">
        <v>5</v>
      </c>
      <c r="R46" s="20">
        <v>3</v>
      </c>
    </row>
    <row r="47" spans="1:18" ht="15.75">
      <c r="A47" s="25" t="s">
        <v>39</v>
      </c>
      <c r="B47" s="31">
        <v>1</v>
      </c>
      <c r="C47" s="31">
        <v>0</v>
      </c>
      <c r="D47" s="31">
        <v>0</v>
      </c>
      <c r="E47" s="31">
        <v>0</v>
      </c>
      <c r="F47" s="40">
        <v>0</v>
      </c>
      <c r="G47" s="22">
        <v>2</v>
      </c>
      <c r="H47" s="22">
        <v>2</v>
      </c>
      <c r="I47" s="22">
        <v>2</v>
      </c>
      <c r="J47" s="22">
        <v>1</v>
      </c>
      <c r="K47" s="22">
        <v>1</v>
      </c>
      <c r="L47" s="22">
        <v>0</v>
      </c>
      <c r="M47" s="22">
        <v>0</v>
      </c>
      <c r="N47" s="20">
        <v>3</v>
      </c>
      <c r="O47" s="20">
        <v>3</v>
      </c>
      <c r="P47" s="20">
        <v>1</v>
      </c>
      <c r="Q47" s="50">
        <v>2</v>
      </c>
      <c r="R47" s="20">
        <v>2</v>
      </c>
    </row>
    <row r="48" spans="1:18" ht="15.75">
      <c r="A48" s="25" t="s">
        <v>40</v>
      </c>
      <c r="B48" s="31">
        <v>0</v>
      </c>
      <c r="C48" s="31">
        <v>1</v>
      </c>
      <c r="D48" s="31">
        <v>2</v>
      </c>
      <c r="E48" s="31">
        <v>2</v>
      </c>
      <c r="F48" s="40">
        <v>1</v>
      </c>
      <c r="G48" s="25">
        <v>2</v>
      </c>
      <c r="H48" s="25">
        <v>3</v>
      </c>
      <c r="I48" s="25">
        <v>1</v>
      </c>
      <c r="J48" s="25">
        <v>1</v>
      </c>
      <c r="K48" s="25">
        <v>1</v>
      </c>
      <c r="L48" s="25">
        <v>1</v>
      </c>
      <c r="M48" s="25">
        <v>2</v>
      </c>
      <c r="N48" s="20">
        <v>1</v>
      </c>
      <c r="O48" s="20">
        <v>12</v>
      </c>
      <c r="P48" s="20">
        <v>18</v>
      </c>
      <c r="Q48" s="50">
        <v>12</v>
      </c>
      <c r="R48" s="20">
        <v>17</v>
      </c>
    </row>
    <row r="49" spans="1:18" ht="15.75">
      <c r="A49" s="25" t="s">
        <v>41</v>
      </c>
      <c r="B49" s="31">
        <v>1</v>
      </c>
      <c r="C49" s="31">
        <v>0</v>
      </c>
      <c r="D49" s="31">
        <v>1</v>
      </c>
      <c r="E49" s="31">
        <v>1</v>
      </c>
      <c r="F49" s="40">
        <v>0</v>
      </c>
      <c r="G49" s="22">
        <v>1</v>
      </c>
      <c r="H49" s="22">
        <v>2</v>
      </c>
      <c r="I49" s="22">
        <v>0</v>
      </c>
      <c r="J49" s="25">
        <v>1</v>
      </c>
      <c r="K49" s="25">
        <v>3</v>
      </c>
      <c r="L49" s="25">
        <v>3</v>
      </c>
      <c r="M49" s="25">
        <v>3</v>
      </c>
      <c r="N49" s="20">
        <v>4</v>
      </c>
      <c r="O49" s="20">
        <v>23</v>
      </c>
      <c r="P49" s="20">
        <v>20</v>
      </c>
      <c r="Q49" s="50">
        <v>16</v>
      </c>
      <c r="R49" s="20">
        <v>20</v>
      </c>
    </row>
    <row r="50" spans="1:18" ht="15.75">
      <c r="A50" s="25" t="s">
        <v>42</v>
      </c>
      <c r="B50" s="31">
        <v>0</v>
      </c>
      <c r="C50" s="31">
        <v>1</v>
      </c>
      <c r="D50" s="31">
        <v>1</v>
      </c>
      <c r="E50" s="31">
        <v>1</v>
      </c>
      <c r="F50" s="40">
        <v>3</v>
      </c>
      <c r="G50" s="25">
        <v>1</v>
      </c>
      <c r="H50" s="25">
        <v>1</v>
      </c>
      <c r="I50" s="25">
        <v>2</v>
      </c>
      <c r="J50" s="25">
        <v>4</v>
      </c>
      <c r="K50" s="25">
        <v>4</v>
      </c>
      <c r="L50" s="25">
        <v>4</v>
      </c>
      <c r="M50" s="25">
        <v>2</v>
      </c>
      <c r="N50" s="20">
        <v>2</v>
      </c>
      <c r="O50" s="20">
        <v>9</v>
      </c>
      <c r="P50" s="20">
        <v>12</v>
      </c>
      <c r="Q50" s="50">
        <v>12</v>
      </c>
      <c r="R50" s="20">
        <v>12</v>
      </c>
    </row>
    <row r="51" spans="1:18" ht="15.75">
      <c r="A51" s="25" t="s">
        <v>43</v>
      </c>
      <c r="B51" s="31">
        <v>0</v>
      </c>
      <c r="C51" s="31">
        <v>0</v>
      </c>
      <c r="D51" s="31">
        <v>0</v>
      </c>
      <c r="E51" s="31">
        <v>0</v>
      </c>
      <c r="F51" s="40">
        <v>0</v>
      </c>
      <c r="G51" s="25">
        <v>4</v>
      </c>
      <c r="H51" s="25">
        <v>4</v>
      </c>
      <c r="I51" s="25">
        <v>3</v>
      </c>
      <c r="J51" s="25">
        <v>2</v>
      </c>
      <c r="K51" s="25">
        <v>2</v>
      </c>
      <c r="L51" s="25">
        <v>2</v>
      </c>
      <c r="M51" s="25">
        <v>2</v>
      </c>
      <c r="N51" s="20">
        <v>4</v>
      </c>
      <c r="O51" s="20">
        <v>14</v>
      </c>
      <c r="P51" s="20">
        <v>16</v>
      </c>
      <c r="Q51" s="50">
        <v>17</v>
      </c>
      <c r="R51" s="20">
        <v>19</v>
      </c>
    </row>
    <row r="52" spans="1:18" ht="15.75">
      <c r="A52" s="25" t="s">
        <v>44</v>
      </c>
      <c r="B52" s="31">
        <v>0</v>
      </c>
      <c r="C52" s="31">
        <v>0</v>
      </c>
      <c r="D52" s="31">
        <v>0</v>
      </c>
      <c r="E52" s="31">
        <v>0</v>
      </c>
      <c r="F52" s="40">
        <v>2</v>
      </c>
      <c r="G52" s="22">
        <v>0</v>
      </c>
      <c r="H52" s="25">
        <v>2</v>
      </c>
      <c r="I52" s="25">
        <v>1</v>
      </c>
      <c r="J52" s="25">
        <v>2</v>
      </c>
      <c r="K52" s="25">
        <v>1</v>
      </c>
      <c r="L52" s="25">
        <v>1</v>
      </c>
      <c r="M52" s="25">
        <v>3</v>
      </c>
      <c r="N52" s="20">
        <v>4</v>
      </c>
      <c r="O52" s="20">
        <v>22</v>
      </c>
      <c r="P52" s="20">
        <v>20</v>
      </c>
      <c r="Q52" s="50">
        <v>19</v>
      </c>
      <c r="R52" s="20">
        <v>26</v>
      </c>
    </row>
    <row r="53" spans="1:18" ht="15.75">
      <c r="A53" s="25" t="s">
        <v>45</v>
      </c>
      <c r="B53" s="31">
        <v>0</v>
      </c>
      <c r="C53" s="31">
        <v>0</v>
      </c>
      <c r="D53" s="31">
        <v>2</v>
      </c>
      <c r="E53" s="31">
        <v>0</v>
      </c>
      <c r="F53" s="40">
        <v>1</v>
      </c>
      <c r="G53" s="22">
        <v>1</v>
      </c>
      <c r="H53" s="22">
        <v>0</v>
      </c>
      <c r="I53" s="22">
        <v>0</v>
      </c>
      <c r="J53" s="22">
        <v>1</v>
      </c>
      <c r="K53" s="22">
        <v>0</v>
      </c>
      <c r="L53" s="22">
        <v>0</v>
      </c>
      <c r="M53" s="22">
        <v>0</v>
      </c>
      <c r="N53" s="20">
        <v>1</v>
      </c>
      <c r="O53" s="20">
        <v>2</v>
      </c>
      <c r="P53" s="20">
        <v>2</v>
      </c>
      <c r="Q53" s="50">
        <v>3</v>
      </c>
      <c r="R53" s="21">
        <v>0</v>
      </c>
    </row>
    <row r="54" spans="1:18" ht="15.75">
      <c r="A54" s="25" t="s">
        <v>46</v>
      </c>
      <c r="B54" s="31">
        <v>1</v>
      </c>
      <c r="C54" s="31">
        <v>0</v>
      </c>
      <c r="D54" s="31">
        <v>0</v>
      </c>
      <c r="E54" s="31">
        <v>0</v>
      </c>
      <c r="F54" s="40">
        <v>0</v>
      </c>
      <c r="G54" s="22">
        <v>1</v>
      </c>
      <c r="H54" s="22">
        <v>1</v>
      </c>
      <c r="I54" s="22">
        <v>1</v>
      </c>
      <c r="J54" s="22">
        <v>1</v>
      </c>
      <c r="K54" s="22">
        <v>1</v>
      </c>
      <c r="L54" s="22">
        <v>1</v>
      </c>
      <c r="M54" s="22">
        <v>0</v>
      </c>
      <c r="N54" s="21">
        <v>0</v>
      </c>
      <c r="O54" s="20">
        <v>1</v>
      </c>
      <c r="P54" s="20">
        <v>1</v>
      </c>
      <c r="Q54" s="50">
        <v>1</v>
      </c>
      <c r="R54" s="21">
        <v>0</v>
      </c>
    </row>
    <row r="55" spans="1:18" ht="15.75">
      <c r="A55" s="25" t="s">
        <v>47</v>
      </c>
      <c r="B55" s="31">
        <v>0</v>
      </c>
      <c r="C55" s="31">
        <v>0</v>
      </c>
      <c r="D55" s="31">
        <v>0</v>
      </c>
      <c r="E55" s="31">
        <v>0</v>
      </c>
      <c r="F55" s="40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1">
        <v>0</v>
      </c>
      <c r="O55" s="46">
        <v>0</v>
      </c>
      <c r="P55" s="19">
        <v>0</v>
      </c>
      <c r="Q55" s="51">
        <v>0</v>
      </c>
      <c r="R55" s="21">
        <v>0</v>
      </c>
    </row>
    <row r="56" spans="1:18" ht="15.75">
      <c r="A56" s="25" t="s">
        <v>48</v>
      </c>
      <c r="B56" s="31">
        <v>1</v>
      </c>
      <c r="C56" s="31">
        <v>4</v>
      </c>
      <c r="D56" s="31">
        <v>3</v>
      </c>
      <c r="E56" s="31">
        <v>4</v>
      </c>
      <c r="F56" s="40">
        <v>2</v>
      </c>
      <c r="G56" s="25">
        <v>4</v>
      </c>
      <c r="H56" s="25">
        <v>5</v>
      </c>
      <c r="I56" s="25">
        <v>1</v>
      </c>
      <c r="J56" s="25">
        <v>3</v>
      </c>
      <c r="K56" s="25">
        <v>6</v>
      </c>
      <c r="L56" s="25">
        <v>6</v>
      </c>
      <c r="M56" s="25">
        <v>3</v>
      </c>
      <c r="N56" s="20">
        <v>2</v>
      </c>
      <c r="O56" s="20">
        <v>12</v>
      </c>
      <c r="P56" s="20">
        <v>15</v>
      </c>
      <c r="Q56" s="50">
        <v>10</v>
      </c>
      <c r="R56" s="20">
        <v>8</v>
      </c>
    </row>
    <row r="57" spans="1:18" ht="15.75">
      <c r="A57" s="25" t="s">
        <v>49</v>
      </c>
      <c r="B57" s="31">
        <v>8</v>
      </c>
      <c r="C57" s="31">
        <v>6</v>
      </c>
      <c r="D57" s="31">
        <v>5</v>
      </c>
      <c r="E57" s="31">
        <v>8</v>
      </c>
      <c r="F57" s="40">
        <v>7</v>
      </c>
      <c r="G57" s="25">
        <v>11</v>
      </c>
      <c r="H57" s="25">
        <v>15</v>
      </c>
      <c r="I57" s="25">
        <v>15</v>
      </c>
      <c r="J57" s="25">
        <v>21</v>
      </c>
      <c r="K57" s="25">
        <v>25</v>
      </c>
      <c r="L57" s="25">
        <v>24</v>
      </c>
      <c r="M57" s="25">
        <v>21</v>
      </c>
      <c r="N57" s="20">
        <v>24</v>
      </c>
      <c r="O57" s="20">
        <v>35</v>
      </c>
      <c r="P57" s="20">
        <v>39</v>
      </c>
      <c r="Q57" s="50">
        <v>42</v>
      </c>
      <c r="R57" s="20">
        <v>36</v>
      </c>
    </row>
    <row r="58" spans="1:18" ht="15.75">
      <c r="A58" s="25" t="s">
        <v>50</v>
      </c>
      <c r="B58" s="31">
        <v>4</v>
      </c>
      <c r="C58" s="31">
        <v>5</v>
      </c>
      <c r="D58" s="31">
        <v>3</v>
      </c>
      <c r="E58" s="31">
        <v>5</v>
      </c>
      <c r="F58" s="40">
        <v>4</v>
      </c>
      <c r="G58" s="25">
        <v>6</v>
      </c>
      <c r="H58" s="25">
        <v>8</v>
      </c>
      <c r="I58" s="25">
        <v>7</v>
      </c>
      <c r="J58" s="25">
        <v>8</v>
      </c>
      <c r="K58" s="25">
        <v>7</v>
      </c>
      <c r="L58" s="25">
        <v>10</v>
      </c>
      <c r="M58" s="25">
        <v>13</v>
      </c>
      <c r="N58" s="20">
        <v>9</v>
      </c>
      <c r="O58" s="20">
        <v>8</v>
      </c>
      <c r="P58" s="20">
        <v>10</v>
      </c>
      <c r="Q58" s="50">
        <v>11</v>
      </c>
      <c r="R58" s="20">
        <v>4</v>
      </c>
    </row>
    <row r="59" spans="1:18" ht="15.75">
      <c r="A59" s="25" t="s">
        <v>51</v>
      </c>
      <c r="B59" s="31">
        <v>0</v>
      </c>
      <c r="C59" s="31">
        <v>0</v>
      </c>
      <c r="D59" s="31">
        <v>0</v>
      </c>
      <c r="E59" s="31">
        <v>2</v>
      </c>
      <c r="F59" s="40">
        <v>2</v>
      </c>
      <c r="G59" s="25">
        <v>2</v>
      </c>
      <c r="H59" s="25">
        <v>1</v>
      </c>
      <c r="I59" s="25">
        <v>1</v>
      </c>
      <c r="J59" s="25">
        <v>1</v>
      </c>
      <c r="K59" s="25">
        <v>4</v>
      </c>
      <c r="L59" s="25">
        <v>6</v>
      </c>
      <c r="M59" s="25">
        <v>3</v>
      </c>
      <c r="N59" s="20">
        <v>1</v>
      </c>
      <c r="O59" s="20">
        <v>1</v>
      </c>
      <c r="P59" s="20">
        <v>3</v>
      </c>
      <c r="Q59" s="50">
        <v>4</v>
      </c>
      <c r="R59" s="20">
        <v>4</v>
      </c>
    </row>
    <row r="60" spans="1:18" ht="15.75">
      <c r="A60" s="25" t="s">
        <v>52</v>
      </c>
      <c r="B60" s="31">
        <v>3</v>
      </c>
      <c r="C60" s="31">
        <v>2</v>
      </c>
      <c r="D60" s="31">
        <v>3</v>
      </c>
      <c r="E60" s="31">
        <v>1</v>
      </c>
      <c r="F60" s="40">
        <v>1</v>
      </c>
      <c r="G60" s="22">
        <v>5</v>
      </c>
      <c r="H60" s="22">
        <v>1</v>
      </c>
      <c r="I60" s="22">
        <v>2</v>
      </c>
      <c r="J60" s="22">
        <v>0</v>
      </c>
      <c r="K60" s="22">
        <v>1</v>
      </c>
      <c r="L60" s="22">
        <v>0</v>
      </c>
      <c r="M60" s="25">
        <v>1</v>
      </c>
      <c r="N60" s="20">
        <v>1</v>
      </c>
      <c r="O60" s="20">
        <v>3</v>
      </c>
      <c r="P60" s="20">
        <v>3</v>
      </c>
      <c r="Q60" s="50">
        <v>1</v>
      </c>
      <c r="R60" s="20">
        <v>4</v>
      </c>
    </row>
    <row r="61" spans="1:18" ht="15.75">
      <c r="A61" s="25" t="s">
        <v>53</v>
      </c>
      <c r="B61" s="31">
        <v>3</v>
      </c>
      <c r="C61" s="31">
        <v>3</v>
      </c>
      <c r="D61" s="31">
        <v>7</v>
      </c>
      <c r="E61" s="31">
        <v>5</v>
      </c>
      <c r="F61" s="40">
        <v>5</v>
      </c>
      <c r="G61" s="25">
        <v>7</v>
      </c>
      <c r="H61" s="25">
        <v>5</v>
      </c>
      <c r="I61" s="25">
        <v>5</v>
      </c>
      <c r="J61" s="25">
        <v>4</v>
      </c>
      <c r="K61" s="25">
        <v>4</v>
      </c>
      <c r="L61" s="25">
        <v>2</v>
      </c>
      <c r="M61" s="25">
        <v>4</v>
      </c>
      <c r="N61" s="20">
        <v>4</v>
      </c>
      <c r="O61" s="20">
        <v>12</v>
      </c>
      <c r="P61" s="20">
        <v>17</v>
      </c>
      <c r="Q61" s="50">
        <v>14</v>
      </c>
      <c r="R61" s="20">
        <v>4</v>
      </c>
    </row>
    <row r="62" spans="1:18" ht="15.75">
      <c r="A62" s="25" t="s">
        <v>54</v>
      </c>
      <c r="B62" s="31">
        <v>5</v>
      </c>
      <c r="C62" s="31">
        <v>0</v>
      </c>
      <c r="D62" s="31">
        <v>0</v>
      </c>
      <c r="E62" s="31">
        <v>2</v>
      </c>
      <c r="F62" s="40">
        <v>5</v>
      </c>
      <c r="G62" s="22">
        <v>2</v>
      </c>
      <c r="H62" s="22">
        <v>0</v>
      </c>
      <c r="I62" s="22">
        <v>0</v>
      </c>
      <c r="J62" s="22">
        <v>0</v>
      </c>
      <c r="K62" s="25">
        <v>1</v>
      </c>
      <c r="L62" s="25">
        <v>2</v>
      </c>
      <c r="M62" s="25">
        <v>1</v>
      </c>
      <c r="N62" s="20">
        <v>1</v>
      </c>
      <c r="O62" s="46">
        <v>0</v>
      </c>
      <c r="P62" s="19">
        <v>0</v>
      </c>
      <c r="Q62" s="51">
        <v>0</v>
      </c>
      <c r="R62" s="20">
        <v>1</v>
      </c>
    </row>
    <row r="63" spans="1:18" ht="15.75">
      <c r="A63" s="25" t="s">
        <v>55</v>
      </c>
      <c r="B63" s="31">
        <v>0</v>
      </c>
      <c r="C63" s="31">
        <v>2</v>
      </c>
      <c r="D63" s="31">
        <v>3</v>
      </c>
      <c r="E63" s="31">
        <v>3</v>
      </c>
      <c r="F63" s="40">
        <v>0</v>
      </c>
      <c r="G63" s="25">
        <v>2</v>
      </c>
      <c r="H63" s="25">
        <v>1</v>
      </c>
      <c r="I63" s="25">
        <v>1</v>
      </c>
      <c r="J63" s="25">
        <v>4</v>
      </c>
      <c r="K63" s="25">
        <v>4</v>
      </c>
      <c r="L63" s="25">
        <v>4</v>
      </c>
      <c r="M63" s="25">
        <v>4</v>
      </c>
      <c r="N63" s="20">
        <v>3</v>
      </c>
      <c r="O63" s="20">
        <v>4</v>
      </c>
      <c r="P63" s="20">
        <v>4</v>
      </c>
      <c r="Q63" s="50">
        <v>5</v>
      </c>
      <c r="R63" s="20">
        <v>3</v>
      </c>
    </row>
    <row r="64" spans="1:18" ht="15.75">
      <c r="A64" s="25" t="s">
        <v>56</v>
      </c>
      <c r="B64" s="31">
        <v>0</v>
      </c>
      <c r="C64" s="31">
        <v>0</v>
      </c>
      <c r="D64" s="31">
        <v>1</v>
      </c>
      <c r="E64" s="31">
        <v>1</v>
      </c>
      <c r="F64" s="40">
        <v>1</v>
      </c>
      <c r="G64" s="25">
        <v>2</v>
      </c>
      <c r="H64" s="25">
        <v>1</v>
      </c>
      <c r="I64" s="25">
        <v>1</v>
      </c>
      <c r="J64" s="25">
        <v>2</v>
      </c>
      <c r="K64" s="25">
        <v>2</v>
      </c>
      <c r="L64" s="25">
        <v>1</v>
      </c>
      <c r="M64" s="25">
        <v>1</v>
      </c>
      <c r="N64" s="21">
        <v>0</v>
      </c>
      <c r="O64" s="20">
        <v>2</v>
      </c>
      <c r="P64" s="20">
        <v>3</v>
      </c>
      <c r="Q64" s="50">
        <v>1</v>
      </c>
      <c r="R64" s="20">
        <v>3</v>
      </c>
    </row>
    <row r="65" spans="1:18" ht="15.75">
      <c r="A65" s="25" t="s">
        <v>57</v>
      </c>
      <c r="B65" s="31">
        <v>23</v>
      </c>
      <c r="C65" s="31">
        <v>13</v>
      </c>
      <c r="D65" s="31">
        <v>14</v>
      </c>
      <c r="E65" s="31">
        <v>9</v>
      </c>
      <c r="F65" s="40">
        <v>16</v>
      </c>
      <c r="G65" s="25">
        <v>28</v>
      </c>
      <c r="H65" s="25">
        <v>38</v>
      </c>
      <c r="I65" s="25">
        <v>20</v>
      </c>
      <c r="J65" s="25">
        <v>18</v>
      </c>
      <c r="K65" s="25">
        <v>17</v>
      </c>
      <c r="L65" s="25">
        <v>5</v>
      </c>
      <c r="M65" s="25">
        <v>7</v>
      </c>
      <c r="N65" s="20">
        <v>6</v>
      </c>
      <c r="O65" s="20">
        <v>71</v>
      </c>
      <c r="P65" s="20">
        <v>71</v>
      </c>
      <c r="Q65" s="50">
        <v>63</v>
      </c>
      <c r="R65" s="20">
        <v>66</v>
      </c>
    </row>
    <row r="66" spans="1:18" ht="15.75">
      <c r="A66" s="25" t="s">
        <v>58</v>
      </c>
      <c r="B66" s="31">
        <v>1</v>
      </c>
      <c r="C66" s="31">
        <v>1</v>
      </c>
      <c r="D66" s="31">
        <v>1</v>
      </c>
      <c r="E66" s="31">
        <v>1</v>
      </c>
      <c r="F66" s="40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1">
        <v>0</v>
      </c>
      <c r="O66" s="20">
        <v>2</v>
      </c>
      <c r="P66" s="19">
        <v>0</v>
      </c>
      <c r="Q66" s="50">
        <v>1</v>
      </c>
      <c r="R66" s="20">
        <v>4</v>
      </c>
    </row>
    <row r="67" spans="1:18" ht="15.75">
      <c r="A67" s="25" t="s">
        <v>59</v>
      </c>
      <c r="B67" s="31">
        <v>0</v>
      </c>
      <c r="C67" s="31">
        <v>0</v>
      </c>
      <c r="D67" s="31">
        <v>3</v>
      </c>
      <c r="E67" s="31">
        <v>0</v>
      </c>
      <c r="F67" s="40">
        <v>0</v>
      </c>
      <c r="G67" s="22">
        <v>0</v>
      </c>
      <c r="H67" s="22">
        <v>2</v>
      </c>
      <c r="I67" s="22">
        <v>1</v>
      </c>
      <c r="J67" s="22">
        <v>1</v>
      </c>
      <c r="K67" s="22">
        <v>0</v>
      </c>
      <c r="L67" s="22">
        <v>0</v>
      </c>
      <c r="M67" s="22">
        <v>0</v>
      </c>
      <c r="N67" s="21">
        <v>0</v>
      </c>
      <c r="O67" s="20">
        <v>1</v>
      </c>
      <c r="P67" s="20">
        <v>2</v>
      </c>
      <c r="Q67" s="50">
        <v>3</v>
      </c>
      <c r="R67" s="20">
        <v>1</v>
      </c>
    </row>
    <row r="68" spans="1:9" ht="15.75">
      <c r="A68" s="25" t="s">
        <v>60</v>
      </c>
      <c r="B68" s="31">
        <v>0</v>
      </c>
      <c r="C68" s="31">
        <v>1</v>
      </c>
      <c r="D68" s="31">
        <v>1</v>
      </c>
      <c r="E68" s="31">
        <v>3</v>
      </c>
      <c r="F68" s="40">
        <v>3</v>
      </c>
      <c r="G68" s="22">
        <v>0</v>
      </c>
      <c r="H68" s="22">
        <v>1</v>
      </c>
      <c r="I68" s="22">
        <v>0</v>
      </c>
    </row>
    <row r="69" spans="1:18" ht="31.5" customHeight="1">
      <c r="A69" s="58" t="s">
        <v>66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25.5" customHeight="1">
      <c r="A70" s="59" t="s">
        <v>67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</row>
    <row r="71" spans="1:6" ht="21.75" customHeight="1">
      <c r="A71" s="18" t="s">
        <v>63</v>
      </c>
      <c r="B71" s="18"/>
      <c r="C71" s="33"/>
      <c r="D71" s="34"/>
      <c r="E71" s="33"/>
      <c r="F71" s="33"/>
    </row>
  </sheetData>
  <sheetProtection/>
  <mergeCells count="2">
    <mergeCell ref="A69:R69"/>
    <mergeCell ref="A70:R70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74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SUM(B9:B11)</f>
        <v>19980</v>
      </c>
      <c r="C7" s="25">
        <f>SUM(C9:C11)</f>
        <v>2216</v>
      </c>
      <c r="D7" s="25">
        <f>SUM(D9:D11)</f>
        <v>603</v>
      </c>
      <c r="E7" s="25">
        <f>SUM(E9:E11)</f>
        <v>16794</v>
      </c>
      <c r="F7" s="25">
        <f>SUM(F9:F11)</f>
        <v>367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8">
        <v>12577</v>
      </c>
      <c r="C9" s="28">
        <v>771</v>
      </c>
      <c r="D9" s="25">
        <v>205</v>
      </c>
      <c r="E9" s="25">
        <v>11345</v>
      </c>
      <c r="F9" s="25">
        <v>256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f>SUM(B12:B68)</f>
        <v>7403</v>
      </c>
      <c r="C11" s="30">
        <f>SUM(C12:C68)</f>
        <v>1445</v>
      </c>
      <c r="D11" s="30">
        <f>SUM(D12:D68)</f>
        <v>398</v>
      </c>
      <c r="E11" s="30">
        <f>SUM(E12:E68)</f>
        <v>5449</v>
      </c>
      <c r="F11" s="30">
        <f>SUM(F12:F68)</f>
        <v>111</v>
      </c>
    </row>
    <row r="12" spans="1:6" ht="15.75">
      <c r="A12" s="25" t="s">
        <v>5</v>
      </c>
      <c r="B12" s="31">
        <v>151</v>
      </c>
      <c r="C12" s="31">
        <v>49</v>
      </c>
      <c r="D12" s="31">
        <v>10</v>
      </c>
      <c r="E12" s="31">
        <v>92</v>
      </c>
      <c r="F12" s="31">
        <v>0</v>
      </c>
    </row>
    <row r="13" spans="1:6" ht="15.75">
      <c r="A13" s="25" t="s">
        <v>6</v>
      </c>
      <c r="B13" s="31">
        <v>79</v>
      </c>
      <c r="C13" s="31">
        <v>13</v>
      </c>
      <c r="D13" s="31">
        <v>0</v>
      </c>
      <c r="E13" s="31">
        <v>66</v>
      </c>
      <c r="F13" s="31">
        <v>0</v>
      </c>
    </row>
    <row r="14" spans="1:6" ht="15.75">
      <c r="A14" s="25" t="s">
        <v>7</v>
      </c>
      <c r="B14" s="31">
        <v>296</v>
      </c>
      <c r="C14" s="31">
        <v>41</v>
      </c>
      <c r="D14" s="31">
        <v>20</v>
      </c>
      <c r="E14" s="31">
        <v>234</v>
      </c>
      <c r="F14" s="31">
        <v>1</v>
      </c>
    </row>
    <row r="15" spans="1:6" ht="15.75">
      <c r="A15" s="25" t="s">
        <v>62</v>
      </c>
      <c r="B15" s="31">
        <v>84</v>
      </c>
      <c r="C15" s="31">
        <v>16</v>
      </c>
      <c r="D15" s="31">
        <v>3</v>
      </c>
      <c r="E15" s="31">
        <v>63</v>
      </c>
      <c r="F15" s="31">
        <v>2</v>
      </c>
    </row>
    <row r="16" spans="1:6" ht="15.75">
      <c r="A16" s="25" t="s">
        <v>8</v>
      </c>
      <c r="B16" s="31">
        <v>89</v>
      </c>
      <c r="C16" s="31">
        <v>17</v>
      </c>
      <c r="D16" s="31">
        <v>1</v>
      </c>
      <c r="E16" s="31">
        <v>69</v>
      </c>
      <c r="F16" s="31">
        <v>2</v>
      </c>
    </row>
    <row r="17" spans="1:6" ht="15.75">
      <c r="A17" s="25" t="s">
        <v>9</v>
      </c>
      <c r="B17" s="31">
        <v>116</v>
      </c>
      <c r="C17" s="31">
        <v>19</v>
      </c>
      <c r="D17" s="31">
        <v>4</v>
      </c>
      <c r="E17" s="31">
        <v>90</v>
      </c>
      <c r="F17" s="31">
        <v>3</v>
      </c>
    </row>
    <row r="18" spans="1:6" ht="15.75">
      <c r="A18" s="25" t="s">
        <v>10</v>
      </c>
      <c r="B18" s="31">
        <v>96</v>
      </c>
      <c r="C18" s="31">
        <v>11</v>
      </c>
      <c r="D18" s="31">
        <v>12</v>
      </c>
      <c r="E18" s="31">
        <v>72</v>
      </c>
      <c r="F18" s="31">
        <v>1</v>
      </c>
    </row>
    <row r="19" spans="1:6" ht="15.75">
      <c r="A19" s="25" t="s">
        <v>11</v>
      </c>
      <c r="B19" s="31">
        <v>51</v>
      </c>
      <c r="C19" s="31">
        <v>7</v>
      </c>
      <c r="D19" s="31">
        <v>1</v>
      </c>
      <c r="E19" s="31">
        <v>43</v>
      </c>
      <c r="F19" s="31">
        <v>0</v>
      </c>
    </row>
    <row r="20" spans="1:6" ht="15.75">
      <c r="A20" s="25" t="s">
        <v>12</v>
      </c>
      <c r="B20" s="31">
        <v>77</v>
      </c>
      <c r="C20" s="31">
        <v>16</v>
      </c>
      <c r="D20" s="31">
        <v>7</v>
      </c>
      <c r="E20" s="31">
        <v>54</v>
      </c>
      <c r="F20" s="31">
        <v>0</v>
      </c>
    </row>
    <row r="21" spans="1:6" ht="15.75">
      <c r="A21" s="25" t="s">
        <v>13</v>
      </c>
      <c r="B21" s="31">
        <v>117</v>
      </c>
      <c r="C21" s="31">
        <v>20</v>
      </c>
      <c r="D21" s="31">
        <v>7</v>
      </c>
      <c r="E21" s="31">
        <v>89</v>
      </c>
      <c r="F21" s="31">
        <v>1</v>
      </c>
    </row>
    <row r="22" spans="1:6" ht="15.75">
      <c r="A22" s="25" t="s">
        <v>14</v>
      </c>
      <c r="B22" s="31">
        <v>106</v>
      </c>
      <c r="C22" s="31">
        <v>9</v>
      </c>
      <c r="D22" s="31">
        <v>0</v>
      </c>
      <c r="E22" s="31">
        <v>97</v>
      </c>
      <c r="F22" s="31">
        <v>0</v>
      </c>
    </row>
    <row r="23" spans="1:6" ht="15.75">
      <c r="A23" s="25" t="s">
        <v>15</v>
      </c>
      <c r="B23" s="31">
        <v>80</v>
      </c>
      <c r="C23" s="31">
        <v>6</v>
      </c>
      <c r="D23" s="31">
        <v>0</v>
      </c>
      <c r="E23" s="31">
        <v>72</v>
      </c>
      <c r="F23" s="31">
        <v>2</v>
      </c>
    </row>
    <row r="24" spans="1:6" ht="15.75">
      <c r="A24" s="25" t="s">
        <v>16</v>
      </c>
      <c r="B24" s="31">
        <v>234</v>
      </c>
      <c r="C24" s="31">
        <v>68</v>
      </c>
      <c r="D24" s="31">
        <v>8</v>
      </c>
      <c r="E24" s="31">
        <v>152</v>
      </c>
      <c r="F24" s="31">
        <v>6</v>
      </c>
    </row>
    <row r="25" spans="1:6" ht="15.75">
      <c r="A25" s="25" t="s">
        <v>17</v>
      </c>
      <c r="B25" s="31">
        <v>756</v>
      </c>
      <c r="C25" s="31">
        <v>134</v>
      </c>
      <c r="D25" s="31">
        <v>13</v>
      </c>
      <c r="E25" s="31">
        <v>602</v>
      </c>
      <c r="F25" s="31">
        <v>7</v>
      </c>
    </row>
    <row r="26" spans="1:6" ht="15.75">
      <c r="A26" s="25" t="s">
        <v>18</v>
      </c>
      <c r="B26" s="31">
        <v>26</v>
      </c>
      <c r="C26" s="31">
        <v>11</v>
      </c>
      <c r="D26" s="31">
        <v>2</v>
      </c>
      <c r="E26" s="31">
        <v>12</v>
      </c>
      <c r="F26" s="31">
        <v>1</v>
      </c>
    </row>
    <row r="27" spans="1:6" ht="15.75">
      <c r="A27" s="25" t="s">
        <v>19</v>
      </c>
      <c r="B27" s="31">
        <v>57</v>
      </c>
      <c r="C27" s="31">
        <v>6</v>
      </c>
      <c r="D27" s="31">
        <v>1</v>
      </c>
      <c r="E27" s="31">
        <v>49</v>
      </c>
      <c r="F27" s="31">
        <v>1</v>
      </c>
    </row>
    <row r="28" spans="1:6" ht="15.75">
      <c r="A28" s="25" t="s">
        <v>20</v>
      </c>
      <c r="B28" s="31">
        <v>44</v>
      </c>
      <c r="C28" s="31">
        <v>12</v>
      </c>
      <c r="D28" s="31">
        <v>8</v>
      </c>
      <c r="E28" s="31">
        <v>23</v>
      </c>
      <c r="F28" s="31">
        <v>1</v>
      </c>
    </row>
    <row r="29" spans="1:6" ht="15.75">
      <c r="A29" s="25" t="s">
        <v>21</v>
      </c>
      <c r="B29" s="31">
        <v>66</v>
      </c>
      <c r="C29" s="31">
        <v>2</v>
      </c>
      <c r="D29" s="31">
        <v>1</v>
      </c>
      <c r="E29" s="31">
        <v>63</v>
      </c>
      <c r="F29" s="31">
        <v>0</v>
      </c>
    </row>
    <row r="30" spans="1:6" ht="15.75">
      <c r="A30" s="25" t="s">
        <v>22</v>
      </c>
      <c r="B30" s="31">
        <v>78</v>
      </c>
      <c r="C30" s="31">
        <v>8</v>
      </c>
      <c r="D30" s="31">
        <v>3</v>
      </c>
      <c r="E30" s="31">
        <v>60</v>
      </c>
      <c r="F30" s="31">
        <v>7</v>
      </c>
    </row>
    <row r="31" spans="1:6" ht="15.75">
      <c r="A31" s="25" t="s">
        <v>23</v>
      </c>
      <c r="B31" s="31">
        <v>79</v>
      </c>
      <c r="C31" s="31">
        <v>30</v>
      </c>
      <c r="D31" s="31">
        <v>1</v>
      </c>
      <c r="E31" s="31">
        <v>48</v>
      </c>
      <c r="F31" s="31">
        <v>0</v>
      </c>
    </row>
    <row r="32" spans="1:6" ht="15.75">
      <c r="A32" s="25" t="s">
        <v>24</v>
      </c>
      <c r="B32" s="31">
        <v>107</v>
      </c>
      <c r="C32" s="31">
        <v>15</v>
      </c>
      <c r="D32" s="31">
        <v>1</v>
      </c>
      <c r="E32" s="31">
        <v>90</v>
      </c>
      <c r="F32" s="31">
        <v>1</v>
      </c>
    </row>
    <row r="33" spans="1:6" ht="15.75">
      <c r="A33" s="25" t="s">
        <v>25</v>
      </c>
      <c r="B33" s="31">
        <v>11</v>
      </c>
      <c r="C33" s="31">
        <v>2</v>
      </c>
      <c r="D33" s="31">
        <v>0</v>
      </c>
      <c r="E33" s="31">
        <v>9</v>
      </c>
      <c r="F33" s="31">
        <v>0</v>
      </c>
    </row>
    <row r="34" spans="1:6" ht="15.75">
      <c r="A34" s="25" t="s">
        <v>26</v>
      </c>
      <c r="B34" s="31">
        <v>36</v>
      </c>
      <c r="C34" s="31">
        <v>7</v>
      </c>
      <c r="D34" s="31">
        <v>1</v>
      </c>
      <c r="E34" s="31">
        <v>28</v>
      </c>
      <c r="F34" s="31">
        <v>0</v>
      </c>
    </row>
    <row r="35" spans="1:6" ht="15.75">
      <c r="A35" s="25" t="s">
        <v>27</v>
      </c>
      <c r="B35" s="31">
        <v>60</v>
      </c>
      <c r="C35" s="31">
        <v>12</v>
      </c>
      <c r="D35" s="31">
        <v>1</v>
      </c>
      <c r="E35" s="31">
        <v>47</v>
      </c>
      <c r="F35" s="31">
        <v>0</v>
      </c>
    </row>
    <row r="36" spans="1:6" ht="15.75">
      <c r="A36" s="25" t="s">
        <v>28</v>
      </c>
      <c r="B36" s="31">
        <v>431</v>
      </c>
      <c r="C36" s="31">
        <v>132</v>
      </c>
      <c r="D36" s="31">
        <v>22</v>
      </c>
      <c r="E36" s="31">
        <v>277</v>
      </c>
      <c r="F36" s="31">
        <v>0</v>
      </c>
    </row>
    <row r="37" spans="1:6" ht="15.75">
      <c r="A37" s="25" t="s">
        <v>29</v>
      </c>
      <c r="B37" s="31">
        <v>33</v>
      </c>
      <c r="C37" s="31">
        <v>9</v>
      </c>
      <c r="D37" s="31">
        <v>5</v>
      </c>
      <c r="E37" s="31">
        <v>19</v>
      </c>
      <c r="F37" s="31">
        <v>0</v>
      </c>
    </row>
    <row r="38" spans="1:6" ht="15.75">
      <c r="A38" s="25" t="s">
        <v>30</v>
      </c>
      <c r="B38" s="31">
        <v>241</v>
      </c>
      <c r="C38" s="31">
        <v>52</v>
      </c>
      <c r="D38" s="31">
        <v>31</v>
      </c>
      <c r="E38" s="31">
        <v>156</v>
      </c>
      <c r="F38" s="31">
        <v>2</v>
      </c>
    </row>
    <row r="39" spans="1:6" ht="15.75">
      <c r="A39" s="25" t="s">
        <v>31</v>
      </c>
      <c r="B39" s="31">
        <v>146</v>
      </c>
      <c r="C39" s="31">
        <v>33</v>
      </c>
      <c r="D39" s="31">
        <v>0</v>
      </c>
      <c r="E39" s="31">
        <v>112</v>
      </c>
      <c r="F39" s="31">
        <v>1</v>
      </c>
    </row>
    <row r="40" spans="1:6" ht="15.75">
      <c r="A40" s="25" t="s">
        <v>32</v>
      </c>
      <c r="B40" s="31">
        <v>220</v>
      </c>
      <c r="C40" s="31">
        <v>60</v>
      </c>
      <c r="D40" s="31">
        <v>2</v>
      </c>
      <c r="E40" s="31">
        <v>152</v>
      </c>
      <c r="F40" s="31">
        <v>6</v>
      </c>
    </row>
    <row r="41" spans="1:6" ht="15.75">
      <c r="A41" s="25" t="s">
        <v>33</v>
      </c>
      <c r="B41" s="31">
        <v>288</v>
      </c>
      <c r="C41" s="31">
        <v>65</v>
      </c>
      <c r="D41" s="31">
        <v>2</v>
      </c>
      <c r="E41" s="31">
        <v>219</v>
      </c>
      <c r="F41" s="31">
        <v>2</v>
      </c>
    </row>
    <row r="42" spans="1:6" ht="15.75">
      <c r="A42" s="25" t="s">
        <v>34</v>
      </c>
      <c r="B42" s="31">
        <v>43</v>
      </c>
      <c r="C42" s="31">
        <v>10</v>
      </c>
      <c r="D42" s="31">
        <v>0</v>
      </c>
      <c r="E42" s="31">
        <v>32</v>
      </c>
      <c r="F42" s="31">
        <v>1</v>
      </c>
    </row>
    <row r="43" spans="1:6" ht="15.75">
      <c r="A43" s="25" t="s">
        <v>35</v>
      </c>
      <c r="B43" s="31">
        <v>346</v>
      </c>
      <c r="C43" s="31">
        <v>62</v>
      </c>
      <c r="D43" s="31">
        <v>16</v>
      </c>
      <c r="E43" s="31">
        <v>255</v>
      </c>
      <c r="F43" s="31">
        <v>13</v>
      </c>
    </row>
    <row r="44" spans="1:6" ht="15.75">
      <c r="A44" s="25" t="s">
        <v>36</v>
      </c>
      <c r="B44" s="31">
        <v>36</v>
      </c>
      <c r="C44" s="31">
        <v>2</v>
      </c>
      <c r="D44" s="31">
        <v>0</v>
      </c>
      <c r="E44" s="31">
        <v>34</v>
      </c>
      <c r="F44" s="31">
        <v>0</v>
      </c>
    </row>
    <row r="45" spans="1:6" ht="15.75">
      <c r="A45" s="25" t="s">
        <v>37</v>
      </c>
      <c r="B45" s="31">
        <v>59</v>
      </c>
      <c r="C45" s="31">
        <v>7</v>
      </c>
      <c r="D45" s="31">
        <v>1</v>
      </c>
      <c r="E45" s="31">
        <v>51</v>
      </c>
      <c r="F45" s="31">
        <v>0</v>
      </c>
    </row>
    <row r="46" spans="1:6" ht="15.75">
      <c r="A46" s="25" t="s">
        <v>38</v>
      </c>
      <c r="B46" s="31">
        <v>44</v>
      </c>
      <c r="C46" s="31">
        <v>2</v>
      </c>
      <c r="D46" s="31">
        <v>0</v>
      </c>
      <c r="E46" s="31">
        <v>42</v>
      </c>
      <c r="F46" s="31">
        <v>0</v>
      </c>
    </row>
    <row r="47" spans="1:6" ht="15.75">
      <c r="A47" s="25" t="s">
        <v>39</v>
      </c>
      <c r="B47" s="31">
        <v>19</v>
      </c>
      <c r="C47" s="31">
        <v>5</v>
      </c>
      <c r="D47" s="31">
        <v>0</v>
      </c>
      <c r="E47" s="31">
        <v>14</v>
      </c>
      <c r="F47" s="31">
        <v>0</v>
      </c>
    </row>
    <row r="48" spans="1:6" ht="15.75">
      <c r="A48" s="25" t="s">
        <v>40</v>
      </c>
      <c r="B48" s="31">
        <v>155</v>
      </c>
      <c r="C48" s="31">
        <v>37</v>
      </c>
      <c r="D48" s="31">
        <v>17</v>
      </c>
      <c r="E48" s="31">
        <v>99</v>
      </c>
      <c r="F48" s="31">
        <v>2</v>
      </c>
    </row>
    <row r="49" spans="1:6" ht="15.75">
      <c r="A49" s="25" t="s">
        <v>41</v>
      </c>
      <c r="B49" s="31">
        <v>56</v>
      </c>
      <c r="C49" s="31">
        <v>12</v>
      </c>
      <c r="D49" s="31">
        <v>3</v>
      </c>
      <c r="E49" s="31">
        <v>40</v>
      </c>
      <c r="F49" s="31">
        <v>1</v>
      </c>
    </row>
    <row r="50" spans="1:6" ht="15.75">
      <c r="A50" s="25" t="s">
        <v>42</v>
      </c>
      <c r="B50" s="31">
        <v>142</v>
      </c>
      <c r="C50" s="31">
        <v>22</v>
      </c>
      <c r="D50" s="31">
        <v>0</v>
      </c>
      <c r="E50" s="31">
        <v>119</v>
      </c>
      <c r="F50" s="31">
        <v>1</v>
      </c>
    </row>
    <row r="51" spans="1:6" ht="15.75">
      <c r="A51" s="25" t="s">
        <v>43</v>
      </c>
      <c r="B51" s="31">
        <v>59</v>
      </c>
      <c r="C51" s="31">
        <v>23</v>
      </c>
      <c r="D51" s="31">
        <v>8</v>
      </c>
      <c r="E51" s="31">
        <v>28</v>
      </c>
      <c r="F51" s="31">
        <v>0</v>
      </c>
    </row>
    <row r="52" spans="1:6" ht="15.75">
      <c r="A52" s="25" t="s">
        <v>44</v>
      </c>
      <c r="B52" s="31">
        <v>223</v>
      </c>
      <c r="C52" s="31">
        <v>50</v>
      </c>
      <c r="D52" s="31">
        <v>25</v>
      </c>
      <c r="E52" s="31">
        <v>148</v>
      </c>
      <c r="F52" s="31">
        <v>0</v>
      </c>
    </row>
    <row r="53" spans="1:6" ht="15.75">
      <c r="A53" s="25" t="s">
        <v>45</v>
      </c>
      <c r="B53" s="31">
        <v>41</v>
      </c>
      <c r="C53" s="31">
        <v>7</v>
      </c>
      <c r="D53" s="31">
        <v>3</v>
      </c>
      <c r="E53" s="31">
        <v>29</v>
      </c>
      <c r="F53" s="31">
        <v>2</v>
      </c>
    </row>
    <row r="54" spans="1:6" ht="15.75">
      <c r="A54" s="25" t="s">
        <v>46</v>
      </c>
      <c r="B54" s="31">
        <v>27</v>
      </c>
      <c r="C54" s="31">
        <v>7</v>
      </c>
      <c r="D54" s="31">
        <v>2</v>
      </c>
      <c r="E54" s="31">
        <v>18</v>
      </c>
      <c r="F54" s="31">
        <v>0</v>
      </c>
    </row>
    <row r="55" spans="1:6" ht="15.75">
      <c r="A55" s="25" t="s">
        <v>47</v>
      </c>
      <c r="B55" s="31">
        <v>20</v>
      </c>
      <c r="C55" s="31">
        <v>8</v>
      </c>
      <c r="D55" s="31">
        <v>0</v>
      </c>
      <c r="E55" s="31">
        <v>12</v>
      </c>
      <c r="F55" s="31">
        <v>0</v>
      </c>
    </row>
    <row r="56" spans="1:6" ht="15.75">
      <c r="A56" s="25" t="s">
        <v>48</v>
      </c>
      <c r="B56" s="31">
        <v>80</v>
      </c>
      <c r="C56" s="31">
        <v>15</v>
      </c>
      <c r="D56" s="31">
        <v>4</v>
      </c>
      <c r="E56" s="31">
        <v>58</v>
      </c>
      <c r="F56" s="31">
        <v>3</v>
      </c>
    </row>
    <row r="57" spans="1:6" ht="15.75">
      <c r="A57" s="25" t="s">
        <v>49</v>
      </c>
      <c r="B57" s="31">
        <v>598</v>
      </c>
      <c r="C57" s="31">
        <v>60</v>
      </c>
      <c r="D57" s="31">
        <v>80</v>
      </c>
      <c r="E57" s="31">
        <v>453</v>
      </c>
      <c r="F57" s="31">
        <v>5</v>
      </c>
    </row>
    <row r="58" spans="1:6" ht="15.75">
      <c r="A58" s="25" t="s">
        <v>50</v>
      </c>
      <c r="B58" s="31">
        <v>76</v>
      </c>
      <c r="C58" s="31">
        <v>15</v>
      </c>
      <c r="D58" s="31">
        <v>2</v>
      </c>
      <c r="E58" s="31">
        <v>56</v>
      </c>
      <c r="F58" s="31">
        <v>3</v>
      </c>
    </row>
    <row r="59" spans="1:6" ht="15.75">
      <c r="A59" s="25" t="s">
        <v>51</v>
      </c>
      <c r="B59" s="31">
        <v>31</v>
      </c>
      <c r="C59" s="31">
        <v>8</v>
      </c>
      <c r="D59" s="31">
        <v>7</v>
      </c>
      <c r="E59" s="31">
        <v>16</v>
      </c>
      <c r="F59" s="31">
        <v>0</v>
      </c>
    </row>
    <row r="60" spans="1:6" ht="15.75">
      <c r="A60" s="25" t="s">
        <v>52</v>
      </c>
      <c r="B60" s="31">
        <v>147</v>
      </c>
      <c r="C60" s="31">
        <v>17</v>
      </c>
      <c r="D60" s="31">
        <v>1</v>
      </c>
      <c r="E60" s="31">
        <v>126</v>
      </c>
      <c r="F60" s="31">
        <v>3</v>
      </c>
    </row>
    <row r="61" spans="1:6" ht="15.75">
      <c r="A61" s="25" t="s">
        <v>53</v>
      </c>
      <c r="B61" s="31">
        <v>166</v>
      </c>
      <c r="C61" s="31">
        <v>37</v>
      </c>
      <c r="D61" s="31">
        <v>1</v>
      </c>
      <c r="E61" s="31">
        <v>121</v>
      </c>
      <c r="F61" s="31">
        <v>7</v>
      </c>
    </row>
    <row r="62" spans="1:6" ht="15.75">
      <c r="A62" s="25" t="s">
        <v>54</v>
      </c>
      <c r="B62" s="31">
        <v>45</v>
      </c>
      <c r="C62" s="31">
        <v>11</v>
      </c>
      <c r="D62" s="31">
        <v>2</v>
      </c>
      <c r="E62" s="31">
        <v>32</v>
      </c>
      <c r="F62" s="31">
        <v>0</v>
      </c>
    </row>
    <row r="63" spans="1:6" ht="15.75">
      <c r="A63" s="25" t="s">
        <v>55</v>
      </c>
      <c r="B63" s="31">
        <v>53</v>
      </c>
      <c r="C63" s="31">
        <v>4</v>
      </c>
      <c r="D63" s="31">
        <v>1</v>
      </c>
      <c r="E63" s="31">
        <v>45</v>
      </c>
      <c r="F63" s="31">
        <v>3</v>
      </c>
    </row>
    <row r="64" spans="1:6" ht="15.75">
      <c r="A64" s="25" t="s">
        <v>56</v>
      </c>
      <c r="B64" s="31">
        <v>54</v>
      </c>
      <c r="C64" s="31">
        <v>14</v>
      </c>
      <c r="D64" s="31">
        <v>0</v>
      </c>
      <c r="E64" s="31">
        <v>39</v>
      </c>
      <c r="F64" s="31">
        <v>1</v>
      </c>
    </row>
    <row r="65" spans="1:6" ht="15.75">
      <c r="A65" s="25" t="s">
        <v>57</v>
      </c>
      <c r="B65" s="31">
        <v>532</v>
      </c>
      <c r="C65" s="31">
        <v>111</v>
      </c>
      <c r="D65" s="31">
        <v>56</v>
      </c>
      <c r="E65" s="31">
        <v>351</v>
      </c>
      <c r="F65" s="31">
        <v>14</v>
      </c>
    </row>
    <row r="66" spans="1:6" ht="15.75">
      <c r="A66" s="25" t="s">
        <v>58</v>
      </c>
      <c r="B66" s="31">
        <v>38</v>
      </c>
      <c r="C66" s="31">
        <v>10</v>
      </c>
      <c r="D66" s="31">
        <v>1</v>
      </c>
      <c r="E66" s="31">
        <v>26</v>
      </c>
      <c r="F66" s="31">
        <v>1</v>
      </c>
    </row>
    <row r="67" spans="1:6" ht="15.75">
      <c r="A67" s="25" t="s">
        <v>59</v>
      </c>
      <c r="B67" s="31">
        <v>41</v>
      </c>
      <c r="C67" s="31">
        <v>7</v>
      </c>
      <c r="D67" s="31">
        <v>0</v>
      </c>
      <c r="E67" s="31">
        <v>31</v>
      </c>
      <c r="F67" s="31">
        <v>3</v>
      </c>
    </row>
    <row r="68" spans="1:6" ht="15.75">
      <c r="A68" s="25" t="s">
        <v>60</v>
      </c>
      <c r="B68" s="31">
        <v>17</v>
      </c>
      <c r="C68" s="31">
        <v>0</v>
      </c>
      <c r="D68" s="31">
        <v>1</v>
      </c>
      <c r="E68" s="31">
        <v>15</v>
      </c>
      <c r="F68" s="31">
        <v>1</v>
      </c>
    </row>
    <row r="69" spans="1:6" ht="39.75" customHeight="1">
      <c r="A69" s="58" t="s">
        <v>66</v>
      </c>
      <c r="B69" s="58"/>
      <c r="C69" s="58"/>
      <c r="D69" s="58"/>
      <c r="E69" s="58"/>
      <c r="F69" s="58"/>
    </row>
    <row r="70" spans="1:6" ht="37.5" customHeight="1">
      <c r="A70" s="59" t="s">
        <v>67</v>
      </c>
      <c r="B70" s="59"/>
      <c r="C70" s="59"/>
      <c r="D70" s="59"/>
      <c r="E70" s="59"/>
      <c r="F70" s="59"/>
    </row>
    <row r="71" spans="1:6" ht="24.75" customHeight="1">
      <c r="A71" s="18" t="s">
        <v>63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8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75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SUM(B9:B11)</f>
        <v>20940</v>
      </c>
      <c r="C7" s="25">
        <f>SUM(C9:C11)</f>
        <v>2276</v>
      </c>
      <c r="D7" s="25">
        <f>SUM(D9:D11)</f>
        <v>552</v>
      </c>
      <c r="E7" s="25">
        <f>SUM(E9:E11)</f>
        <v>17715</v>
      </c>
      <c r="F7" s="25">
        <f>SUM(F9:F11)</f>
        <v>397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8">
        <v>13419</v>
      </c>
      <c r="C9" s="28">
        <v>806</v>
      </c>
      <c r="D9" s="25">
        <v>134</v>
      </c>
      <c r="E9" s="25">
        <v>12204</v>
      </c>
      <c r="F9" s="25">
        <v>275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f>SUM(B12:B68)</f>
        <v>7521</v>
      </c>
      <c r="C11" s="30">
        <f>SUM(C12:C68)</f>
        <v>1470</v>
      </c>
      <c r="D11" s="30">
        <f>SUM(D12:D68)</f>
        <v>418</v>
      </c>
      <c r="E11" s="30">
        <f>SUM(E12:E68)</f>
        <v>5511</v>
      </c>
      <c r="F11" s="30">
        <f>SUM(F12:F68)</f>
        <v>122</v>
      </c>
    </row>
    <row r="12" spans="1:6" ht="15.75">
      <c r="A12" s="25" t="s">
        <v>5</v>
      </c>
      <c r="B12" s="31">
        <v>167</v>
      </c>
      <c r="C12" s="31">
        <v>59</v>
      </c>
      <c r="D12" s="31">
        <v>15</v>
      </c>
      <c r="E12" s="31">
        <v>92</v>
      </c>
      <c r="F12" s="31">
        <v>1</v>
      </c>
    </row>
    <row r="13" spans="1:6" ht="15.75">
      <c r="A13" s="25" t="s">
        <v>6</v>
      </c>
      <c r="B13" s="31">
        <v>66</v>
      </c>
      <c r="C13" s="31">
        <v>12</v>
      </c>
      <c r="D13" s="31">
        <v>0</v>
      </c>
      <c r="E13" s="31">
        <v>54</v>
      </c>
      <c r="F13" s="31">
        <v>0</v>
      </c>
    </row>
    <row r="14" spans="1:6" ht="15.75">
      <c r="A14" s="25" t="s">
        <v>7</v>
      </c>
      <c r="B14" s="31">
        <v>310</v>
      </c>
      <c r="C14" s="31">
        <v>59</v>
      </c>
      <c r="D14" s="31">
        <v>30</v>
      </c>
      <c r="E14" s="31">
        <v>218</v>
      </c>
      <c r="F14" s="31">
        <v>3</v>
      </c>
    </row>
    <row r="15" spans="1:6" ht="15.75">
      <c r="A15" s="25" t="s">
        <v>62</v>
      </c>
      <c r="B15" s="31">
        <v>94</v>
      </c>
      <c r="C15" s="31">
        <v>20</v>
      </c>
      <c r="D15" s="31">
        <v>1</v>
      </c>
      <c r="E15" s="31">
        <v>71</v>
      </c>
      <c r="F15" s="31">
        <v>2</v>
      </c>
    </row>
    <row r="16" spans="1:6" ht="15.75">
      <c r="A16" s="25" t="s">
        <v>8</v>
      </c>
      <c r="B16" s="31">
        <v>115</v>
      </c>
      <c r="C16" s="31">
        <v>24</v>
      </c>
      <c r="D16" s="31">
        <v>0</v>
      </c>
      <c r="E16" s="31">
        <v>88</v>
      </c>
      <c r="F16" s="31">
        <v>3</v>
      </c>
    </row>
    <row r="17" spans="1:6" ht="15.75">
      <c r="A17" s="25" t="s">
        <v>9</v>
      </c>
      <c r="B17" s="31">
        <v>100</v>
      </c>
      <c r="C17" s="31">
        <v>21</v>
      </c>
      <c r="D17" s="31">
        <v>2</v>
      </c>
      <c r="E17" s="31">
        <v>75</v>
      </c>
      <c r="F17" s="31">
        <v>2</v>
      </c>
    </row>
    <row r="18" spans="1:6" ht="15.75">
      <c r="A18" s="25" t="s">
        <v>10</v>
      </c>
      <c r="B18" s="31">
        <v>102</v>
      </c>
      <c r="C18" s="31">
        <v>13</v>
      </c>
      <c r="D18" s="31">
        <v>14</v>
      </c>
      <c r="E18" s="31">
        <v>70</v>
      </c>
      <c r="F18" s="31">
        <v>5</v>
      </c>
    </row>
    <row r="19" spans="1:6" ht="15.75">
      <c r="A19" s="25" t="s">
        <v>11</v>
      </c>
      <c r="B19" s="31">
        <v>46</v>
      </c>
      <c r="C19" s="31">
        <v>11</v>
      </c>
      <c r="D19" s="31">
        <v>1</v>
      </c>
      <c r="E19" s="31">
        <v>34</v>
      </c>
      <c r="F19" s="31">
        <v>0</v>
      </c>
    </row>
    <row r="20" spans="1:6" ht="15.75">
      <c r="A20" s="25" t="s">
        <v>12</v>
      </c>
      <c r="B20" s="31">
        <v>59</v>
      </c>
      <c r="C20" s="31">
        <v>8</v>
      </c>
      <c r="D20" s="31">
        <v>7</v>
      </c>
      <c r="E20" s="31">
        <v>44</v>
      </c>
      <c r="F20" s="31">
        <v>0</v>
      </c>
    </row>
    <row r="21" spans="1:6" ht="15.75">
      <c r="A21" s="25" t="s">
        <v>13</v>
      </c>
      <c r="B21" s="31">
        <v>144</v>
      </c>
      <c r="C21" s="31">
        <v>11</v>
      </c>
      <c r="D21" s="31">
        <v>7</v>
      </c>
      <c r="E21" s="31">
        <v>126</v>
      </c>
      <c r="F21" s="31">
        <v>0</v>
      </c>
    </row>
    <row r="22" spans="1:6" ht="15.75">
      <c r="A22" s="25" t="s">
        <v>14</v>
      </c>
      <c r="B22" s="31">
        <v>130</v>
      </c>
      <c r="C22" s="31">
        <v>18</v>
      </c>
      <c r="D22" s="31">
        <v>3</v>
      </c>
      <c r="E22" s="31">
        <v>107</v>
      </c>
      <c r="F22" s="31">
        <v>2</v>
      </c>
    </row>
    <row r="23" spans="1:6" ht="15.75">
      <c r="A23" s="25" t="s">
        <v>15</v>
      </c>
      <c r="B23" s="31">
        <v>61</v>
      </c>
      <c r="C23" s="31">
        <v>5</v>
      </c>
      <c r="D23" s="31">
        <v>0</v>
      </c>
      <c r="E23" s="31">
        <v>56</v>
      </c>
      <c r="F23" s="31">
        <v>0</v>
      </c>
    </row>
    <row r="24" spans="1:6" ht="15.75">
      <c r="A24" s="25" t="s">
        <v>16</v>
      </c>
      <c r="B24" s="31">
        <v>223</v>
      </c>
      <c r="C24" s="31">
        <v>65</v>
      </c>
      <c r="D24" s="31">
        <v>8</v>
      </c>
      <c r="E24" s="31">
        <v>142</v>
      </c>
      <c r="F24" s="31">
        <v>8</v>
      </c>
    </row>
    <row r="25" spans="1:6" ht="15.75">
      <c r="A25" s="25" t="s">
        <v>17</v>
      </c>
      <c r="B25" s="31">
        <v>792</v>
      </c>
      <c r="C25" s="31">
        <v>124</v>
      </c>
      <c r="D25" s="31">
        <v>11</v>
      </c>
      <c r="E25" s="31">
        <v>654</v>
      </c>
      <c r="F25" s="31">
        <v>3</v>
      </c>
    </row>
    <row r="26" spans="1:6" ht="15.75">
      <c r="A26" s="25" t="s">
        <v>18</v>
      </c>
      <c r="B26" s="31">
        <v>24</v>
      </c>
      <c r="C26" s="31">
        <v>11</v>
      </c>
      <c r="D26" s="31">
        <v>0</v>
      </c>
      <c r="E26" s="31">
        <v>13</v>
      </c>
      <c r="F26" s="31">
        <v>0</v>
      </c>
    </row>
    <row r="27" spans="1:6" ht="15.75">
      <c r="A27" s="25" t="s">
        <v>19</v>
      </c>
      <c r="B27" s="31">
        <v>77</v>
      </c>
      <c r="C27" s="31">
        <v>5</v>
      </c>
      <c r="D27" s="31">
        <v>1</v>
      </c>
      <c r="E27" s="31">
        <v>67</v>
      </c>
      <c r="F27" s="31">
        <v>4</v>
      </c>
    </row>
    <row r="28" spans="1:6" ht="15.75">
      <c r="A28" s="25" t="s">
        <v>20</v>
      </c>
      <c r="B28" s="31">
        <v>41</v>
      </c>
      <c r="C28" s="31">
        <v>16</v>
      </c>
      <c r="D28" s="31">
        <v>6</v>
      </c>
      <c r="E28" s="31">
        <v>19</v>
      </c>
      <c r="F28" s="31">
        <v>0</v>
      </c>
    </row>
    <row r="29" spans="1:6" ht="15.75">
      <c r="A29" s="25" t="s">
        <v>21</v>
      </c>
      <c r="B29" s="31">
        <v>47</v>
      </c>
      <c r="C29" s="31">
        <v>3</v>
      </c>
      <c r="D29" s="31">
        <v>1</v>
      </c>
      <c r="E29" s="31">
        <v>42</v>
      </c>
      <c r="F29" s="31">
        <v>1</v>
      </c>
    </row>
    <row r="30" spans="1:6" ht="15.75">
      <c r="A30" s="25" t="s">
        <v>22</v>
      </c>
      <c r="B30" s="31">
        <v>62</v>
      </c>
      <c r="C30" s="31">
        <v>10</v>
      </c>
      <c r="D30" s="31">
        <v>5</v>
      </c>
      <c r="E30" s="31">
        <v>40</v>
      </c>
      <c r="F30" s="31">
        <v>7</v>
      </c>
    </row>
    <row r="31" spans="1:6" ht="15.75">
      <c r="A31" s="25" t="s">
        <v>23</v>
      </c>
      <c r="B31" s="31">
        <v>61</v>
      </c>
      <c r="C31" s="31">
        <v>16</v>
      </c>
      <c r="D31" s="31">
        <v>1</v>
      </c>
      <c r="E31" s="31">
        <v>42</v>
      </c>
      <c r="F31" s="31">
        <v>2</v>
      </c>
    </row>
    <row r="32" spans="1:6" ht="15.75">
      <c r="A32" s="25" t="s">
        <v>24</v>
      </c>
      <c r="B32" s="31">
        <v>128</v>
      </c>
      <c r="C32" s="31">
        <v>16</v>
      </c>
      <c r="D32" s="31">
        <v>0</v>
      </c>
      <c r="E32" s="31">
        <v>112</v>
      </c>
      <c r="F32" s="31">
        <v>0</v>
      </c>
    </row>
    <row r="33" spans="1:6" ht="15.75">
      <c r="A33" s="25" t="s">
        <v>25</v>
      </c>
      <c r="B33" s="31">
        <v>12</v>
      </c>
      <c r="C33" s="31">
        <v>3</v>
      </c>
      <c r="D33" s="31">
        <v>0</v>
      </c>
      <c r="E33" s="31">
        <v>9</v>
      </c>
      <c r="F33" s="31">
        <v>0</v>
      </c>
    </row>
    <row r="34" spans="1:6" ht="15.75">
      <c r="A34" s="25" t="s">
        <v>26</v>
      </c>
      <c r="B34" s="31">
        <v>38</v>
      </c>
      <c r="C34" s="31">
        <v>4</v>
      </c>
      <c r="D34" s="31">
        <v>1</v>
      </c>
      <c r="E34" s="31">
        <v>33</v>
      </c>
      <c r="F34" s="31">
        <v>0</v>
      </c>
    </row>
    <row r="35" spans="1:6" ht="15.75">
      <c r="A35" s="25" t="s">
        <v>27</v>
      </c>
      <c r="B35" s="31">
        <v>41</v>
      </c>
      <c r="C35" s="31">
        <v>9</v>
      </c>
      <c r="D35" s="31">
        <v>1</v>
      </c>
      <c r="E35" s="31">
        <v>31</v>
      </c>
      <c r="F35" s="31">
        <v>0</v>
      </c>
    </row>
    <row r="36" spans="1:6" ht="15.75">
      <c r="A36" s="25" t="s">
        <v>28</v>
      </c>
      <c r="B36" s="31">
        <v>439</v>
      </c>
      <c r="C36" s="31">
        <v>144</v>
      </c>
      <c r="D36" s="31">
        <v>13</v>
      </c>
      <c r="E36" s="31">
        <v>282</v>
      </c>
      <c r="F36" s="31">
        <v>0</v>
      </c>
    </row>
    <row r="37" spans="1:6" ht="15.75">
      <c r="A37" s="25" t="s">
        <v>29</v>
      </c>
      <c r="B37" s="31">
        <v>34</v>
      </c>
      <c r="C37" s="31">
        <v>7</v>
      </c>
      <c r="D37" s="31">
        <v>5</v>
      </c>
      <c r="E37" s="31">
        <v>22</v>
      </c>
      <c r="F37" s="31">
        <v>0</v>
      </c>
    </row>
    <row r="38" spans="1:6" ht="15.75">
      <c r="A38" s="25" t="s">
        <v>30</v>
      </c>
      <c r="B38" s="31">
        <v>291</v>
      </c>
      <c r="C38" s="31">
        <v>74</v>
      </c>
      <c r="D38" s="31">
        <v>31</v>
      </c>
      <c r="E38" s="31">
        <v>185</v>
      </c>
      <c r="F38" s="31">
        <v>1</v>
      </c>
    </row>
    <row r="39" spans="1:6" ht="15.75">
      <c r="A39" s="25" t="s">
        <v>31</v>
      </c>
      <c r="B39" s="31">
        <v>178</v>
      </c>
      <c r="C39" s="31">
        <v>31</v>
      </c>
      <c r="D39" s="31">
        <v>2</v>
      </c>
      <c r="E39" s="31">
        <v>143</v>
      </c>
      <c r="F39" s="31">
        <v>2</v>
      </c>
    </row>
    <row r="40" spans="1:6" ht="15.75">
      <c r="A40" s="25" t="s">
        <v>32</v>
      </c>
      <c r="B40" s="31">
        <v>247</v>
      </c>
      <c r="C40" s="31">
        <v>68</v>
      </c>
      <c r="D40" s="31">
        <v>10</v>
      </c>
      <c r="E40" s="31">
        <v>163</v>
      </c>
      <c r="F40" s="31">
        <v>6</v>
      </c>
    </row>
    <row r="41" spans="1:6" ht="15.75">
      <c r="A41" s="25" t="s">
        <v>33</v>
      </c>
      <c r="B41" s="31">
        <v>265</v>
      </c>
      <c r="C41" s="31">
        <v>53</v>
      </c>
      <c r="D41" s="31">
        <v>4</v>
      </c>
      <c r="E41" s="31">
        <v>207</v>
      </c>
      <c r="F41" s="31">
        <v>1</v>
      </c>
    </row>
    <row r="42" spans="1:6" ht="15.75">
      <c r="A42" s="25" t="s">
        <v>34</v>
      </c>
      <c r="B42" s="31">
        <v>63</v>
      </c>
      <c r="C42" s="31">
        <v>10</v>
      </c>
      <c r="D42" s="31">
        <v>4</v>
      </c>
      <c r="E42" s="31">
        <v>48</v>
      </c>
      <c r="F42" s="31">
        <v>1</v>
      </c>
    </row>
    <row r="43" spans="1:6" ht="15.75">
      <c r="A43" s="25" t="s">
        <v>35</v>
      </c>
      <c r="B43" s="31">
        <v>349</v>
      </c>
      <c r="C43" s="31">
        <v>56</v>
      </c>
      <c r="D43" s="31">
        <v>17</v>
      </c>
      <c r="E43" s="31">
        <v>256</v>
      </c>
      <c r="F43" s="31">
        <v>20</v>
      </c>
    </row>
    <row r="44" spans="1:6" ht="15.75">
      <c r="A44" s="25" t="s">
        <v>36</v>
      </c>
      <c r="B44" s="31">
        <v>24</v>
      </c>
      <c r="C44" s="31">
        <v>3</v>
      </c>
      <c r="D44" s="31">
        <v>1</v>
      </c>
      <c r="E44" s="31">
        <v>20</v>
      </c>
      <c r="F44" s="31">
        <v>0</v>
      </c>
    </row>
    <row r="45" spans="1:6" ht="15.75">
      <c r="A45" s="25" t="s">
        <v>37</v>
      </c>
      <c r="B45" s="31">
        <v>38</v>
      </c>
      <c r="C45" s="31">
        <v>4</v>
      </c>
      <c r="D45" s="31">
        <v>1</v>
      </c>
      <c r="E45" s="31">
        <v>33</v>
      </c>
      <c r="F45" s="31">
        <v>0</v>
      </c>
    </row>
    <row r="46" spans="1:6" ht="15.75">
      <c r="A46" s="25" t="s">
        <v>38</v>
      </c>
      <c r="B46" s="31">
        <v>44</v>
      </c>
      <c r="C46" s="31">
        <v>1</v>
      </c>
      <c r="D46" s="31">
        <v>0</v>
      </c>
      <c r="E46" s="31">
        <v>43</v>
      </c>
      <c r="F46" s="31">
        <v>0</v>
      </c>
    </row>
    <row r="47" spans="1:6" ht="15.75">
      <c r="A47" s="25" t="s">
        <v>39</v>
      </c>
      <c r="B47" s="31">
        <v>17</v>
      </c>
      <c r="C47" s="31">
        <v>7</v>
      </c>
      <c r="D47" s="31">
        <v>1</v>
      </c>
      <c r="E47" s="31">
        <v>9</v>
      </c>
      <c r="F47" s="31">
        <v>0</v>
      </c>
    </row>
    <row r="48" spans="1:6" ht="15.75">
      <c r="A48" s="25" t="s">
        <v>40</v>
      </c>
      <c r="B48" s="31">
        <v>134</v>
      </c>
      <c r="C48" s="31">
        <v>41</v>
      </c>
      <c r="D48" s="31">
        <v>12</v>
      </c>
      <c r="E48" s="31">
        <v>79</v>
      </c>
      <c r="F48" s="31">
        <v>2</v>
      </c>
    </row>
    <row r="49" spans="1:6" ht="15.75">
      <c r="A49" s="25" t="s">
        <v>41</v>
      </c>
      <c r="B49" s="31">
        <v>63</v>
      </c>
      <c r="C49" s="31">
        <v>14</v>
      </c>
      <c r="D49" s="31">
        <v>6</v>
      </c>
      <c r="E49" s="31">
        <v>42</v>
      </c>
      <c r="F49" s="31">
        <v>1</v>
      </c>
    </row>
    <row r="50" spans="1:6" ht="15.75">
      <c r="A50" s="25" t="s">
        <v>42</v>
      </c>
      <c r="B50" s="31">
        <v>98</v>
      </c>
      <c r="C50" s="31">
        <v>12</v>
      </c>
      <c r="D50" s="31">
        <v>0</v>
      </c>
      <c r="E50" s="31">
        <v>85</v>
      </c>
      <c r="F50" s="31">
        <v>1</v>
      </c>
    </row>
    <row r="51" spans="1:6" ht="15.75">
      <c r="A51" s="25" t="s">
        <v>43</v>
      </c>
      <c r="B51" s="31">
        <v>48</v>
      </c>
      <c r="C51" s="31">
        <v>22</v>
      </c>
      <c r="D51" s="31">
        <v>4</v>
      </c>
      <c r="E51" s="31">
        <v>22</v>
      </c>
      <c r="F51" s="31">
        <v>0</v>
      </c>
    </row>
    <row r="52" spans="1:6" ht="15.75">
      <c r="A52" s="25" t="s">
        <v>44</v>
      </c>
      <c r="B52" s="31">
        <v>227</v>
      </c>
      <c r="C52" s="31">
        <v>48</v>
      </c>
      <c r="D52" s="31">
        <v>25</v>
      </c>
      <c r="E52" s="31">
        <v>154</v>
      </c>
      <c r="F52" s="31">
        <v>0</v>
      </c>
    </row>
    <row r="53" spans="1:6" ht="15.75">
      <c r="A53" s="25" t="s">
        <v>45</v>
      </c>
      <c r="B53" s="31">
        <v>43</v>
      </c>
      <c r="C53" s="31">
        <v>5</v>
      </c>
      <c r="D53" s="31">
        <v>2</v>
      </c>
      <c r="E53" s="31">
        <v>36</v>
      </c>
      <c r="F53" s="31">
        <v>0</v>
      </c>
    </row>
    <row r="54" spans="1:6" ht="15.75">
      <c r="A54" s="25" t="s">
        <v>46</v>
      </c>
      <c r="B54" s="31">
        <v>12</v>
      </c>
      <c r="C54" s="31">
        <v>1</v>
      </c>
      <c r="D54" s="31">
        <v>2</v>
      </c>
      <c r="E54" s="31">
        <v>9</v>
      </c>
      <c r="F54" s="31">
        <v>0</v>
      </c>
    </row>
    <row r="55" spans="1:6" ht="15.75">
      <c r="A55" s="25" t="s">
        <v>47</v>
      </c>
      <c r="B55" s="31">
        <v>12</v>
      </c>
      <c r="C55" s="31">
        <v>4</v>
      </c>
      <c r="D55" s="31">
        <v>0</v>
      </c>
      <c r="E55" s="31">
        <v>8</v>
      </c>
      <c r="F55" s="31">
        <v>0</v>
      </c>
    </row>
    <row r="56" spans="1:6" ht="15.75">
      <c r="A56" s="25" t="s">
        <v>48</v>
      </c>
      <c r="B56" s="31">
        <v>81</v>
      </c>
      <c r="C56" s="31">
        <v>18</v>
      </c>
      <c r="D56" s="31">
        <v>3</v>
      </c>
      <c r="E56" s="31">
        <v>56</v>
      </c>
      <c r="F56" s="31">
        <v>4</v>
      </c>
    </row>
    <row r="57" spans="1:6" ht="15.75">
      <c r="A57" s="25" t="s">
        <v>49</v>
      </c>
      <c r="B57" s="31">
        <v>577</v>
      </c>
      <c r="C57" s="31">
        <v>73</v>
      </c>
      <c r="D57" s="31">
        <v>77</v>
      </c>
      <c r="E57" s="31">
        <v>419</v>
      </c>
      <c r="F57" s="31">
        <v>8</v>
      </c>
    </row>
    <row r="58" spans="1:6" ht="15.75">
      <c r="A58" s="25" t="s">
        <v>50</v>
      </c>
      <c r="B58" s="31">
        <v>81</v>
      </c>
      <c r="C58" s="31">
        <v>18</v>
      </c>
      <c r="D58" s="31">
        <v>2</v>
      </c>
      <c r="E58" s="31">
        <v>56</v>
      </c>
      <c r="F58" s="31">
        <v>5</v>
      </c>
    </row>
    <row r="59" spans="1:6" ht="15.75">
      <c r="A59" s="25" t="s">
        <v>51</v>
      </c>
      <c r="B59" s="31">
        <v>32</v>
      </c>
      <c r="C59" s="31">
        <v>3</v>
      </c>
      <c r="D59" s="31">
        <v>5</v>
      </c>
      <c r="E59" s="31">
        <v>22</v>
      </c>
      <c r="F59" s="31">
        <v>2</v>
      </c>
    </row>
    <row r="60" spans="1:6" ht="15.75">
      <c r="A60" s="25" t="s">
        <v>52</v>
      </c>
      <c r="B60" s="31">
        <v>160</v>
      </c>
      <c r="C60" s="31">
        <v>19</v>
      </c>
      <c r="D60" s="31">
        <v>5</v>
      </c>
      <c r="E60" s="31">
        <v>135</v>
      </c>
      <c r="F60" s="31">
        <v>1</v>
      </c>
    </row>
    <row r="61" spans="1:6" ht="15.75">
      <c r="A61" s="25" t="s">
        <v>53</v>
      </c>
      <c r="B61" s="31">
        <v>177</v>
      </c>
      <c r="C61" s="31">
        <v>34</v>
      </c>
      <c r="D61" s="31">
        <v>4</v>
      </c>
      <c r="E61" s="31">
        <v>134</v>
      </c>
      <c r="F61" s="31">
        <v>5</v>
      </c>
    </row>
    <row r="62" spans="1:6" ht="15.75">
      <c r="A62" s="25" t="s">
        <v>54</v>
      </c>
      <c r="B62" s="31">
        <v>62</v>
      </c>
      <c r="C62" s="31">
        <v>5</v>
      </c>
      <c r="D62" s="31">
        <v>1</v>
      </c>
      <c r="E62" s="31">
        <v>54</v>
      </c>
      <c r="F62" s="31">
        <v>2</v>
      </c>
    </row>
    <row r="63" spans="1:6" ht="15.75">
      <c r="A63" s="25" t="s">
        <v>55</v>
      </c>
      <c r="B63" s="31">
        <v>58</v>
      </c>
      <c r="C63" s="31">
        <v>8</v>
      </c>
      <c r="D63" s="31">
        <v>2</v>
      </c>
      <c r="E63" s="31">
        <v>45</v>
      </c>
      <c r="F63" s="31">
        <v>3</v>
      </c>
    </row>
    <row r="64" spans="1:6" ht="15.75">
      <c r="A64" s="25" t="s">
        <v>56</v>
      </c>
      <c r="B64" s="31">
        <v>40</v>
      </c>
      <c r="C64" s="31">
        <v>14</v>
      </c>
      <c r="D64" s="31">
        <v>0</v>
      </c>
      <c r="E64" s="31">
        <v>25</v>
      </c>
      <c r="F64" s="31">
        <v>1</v>
      </c>
    </row>
    <row r="65" spans="1:6" ht="15.75">
      <c r="A65" s="25" t="s">
        <v>57</v>
      </c>
      <c r="B65" s="31">
        <v>609</v>
      </c>
      <c r="C65" s="31">
        <v>113</v>
      </c>
      <c r="D65" s="31">
        <v>61</v>
      </c>
      <c r="E65" s="31">
        <v>426</v>
      </c>
      <c r="F65" s="31">
        <v>9</v>
      </c>
    </row>
    <row r="66" spans="1:6" ht="15.75">
      <c r="A66" s="25" t="s">
        <v>58</v>
      </c>
      <c r="B66" s="31">
        <v>34</v>
      </c>
      <c r="C66" s="31">
        <v>10</v>
      </c>
      <c r="D66" s="31">
        <v>0</v>
      </c>
      <c r="E66" s="31">
        <v>23</v>
      </c>
      <c r="F66" s="31">
        <v>1</v>
      </c>
    </row>
    <row r="67" spans="1:6" ht="15.75">
      <c r="A67" s="25" t="s">
        <v>59</v>
      </c>
      <c r="B67" s="31">
        <v>17</v>
      </c>
      <c r="C67" s="31">
        <v>5</v>
      </c>
      <c r="D67" s="31">
        <v>0</v>
      </c>
      <c r="E67" s="31">
        <v>12</v>
      </c>
      <c r="F67" s="31">
        <v>0</v>
      </c>
    </row>
    <row r="68" spans="1:6" ht="15.75">
      <c r="A68" s="25" t="s">
        <v>60</v>
      </c>
      <c r="B68" s="31">
        <v>27</v>
      </c>
      <c r="C68" s="31">
        <v>2</v>
      </c>
      <c r="D68" s="31">
        <v>3</v>
      </c>
      <c r="E68" s="31">
        <v>19</v>
      </c>
      <c r="F68" s="31">
        <v>3</v>
      </c>
    </row>
    <row r="69" spans="1:6" ht="40.5" customHeight="1">
      <c r="A69" s="58" t="s">
        <v>66</v>
      </c>
      <c r="B69" s="58"/>
      <c r="C69" s="58"/>
      <c r="D69" s="58"/>
      <c r="E69" s="58"/>
      <c r="F69" s="58"/>
    </row>
    <row r="70" spans="1:6" ht="45" customHeight="1">
      <c r="A70" s="59" t="s">
        <v>67</v>
      </c>
      <c r="B70" s="59"/>
      <c r="C70" s="59"/>
      <c r="D70" s="59"/>
      <c r="E70" s="59"/>
      <c r="F70" s="59"/>
    </row>
    <row r="71" spans="1:6" ht="25.5" customHeight="1">
      <c r="A71" s="18" t="s">
        <v>63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9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76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SUM(B9:B11)</f>
        <v>23182</v>
      </c>
      <c r="C7" s="25">
        <f>SUM(C9:C11)</f>
        <v>2674</v>
      </c>
      <c r="D7" s="25">
        <f>SUM(D9:D11)</f>
        <v>728</v>
      </c>
      <c r="E7" s="25">
        <f>SUM(E9:E11)</f>
        <v>19277</v>
      </c>
      <c r="F7" s="25">
        <f>SUM(F9:F11)</f>
        <v>503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5">
        <v>14790</v>
      </c>
      <c r="C9" s="25">
        <v>976</v>
      </c>
      <c r="D9" s="25">
        <v>231</v>
      </c>
      <c r="E9" s="25">
        <v>13227</v>
      </c>
      <c r="F9" s="25">
        <v>356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f>SUM(B12:B69)</f>
        <v>8392</v>
      </c>
      <c r="C11" s="30">
        <f>SUM(C12:C69)</f>
        <v>1698</v>
      </c>
      <c r="D11" s="30">
        <f>SUM(D12:D69)</f>
        <v>497</v>
      </c>
      <c r="E11" s="30">
        <f>SUM(E12:E69)</f>
        <v>6050</v>
      </c>
      <c r="F11" s="30">
        <f>SUM(F12:F69)</f>
        <v>147</v>
      </c>
    </row>
    <row r="12" spans="1:6" ht="15.75">
      <c r="A12" s="25" t="s">
        <v>5</v>
      </c>
      <c r="B12" s="40">
        <v>206</v>
      </c>
      <c r="C12" s="40">
        <v>80</v>
      </c>
      <c r="D12" s="40">
        <v>15</v>
      </c>
      <c r="E12" s="40">
        <v>108</v>
      </c>
      <c r="F12" s="40">
        <v>3</v>
      </c>
    </row>
    <row r="13" spans="1:6" ht="15.75">
      <c r="A13" s="25" t="s">
        <v>6</v>
      </c>
      <c r="B13" s="40">
        <v>66</v>
      </c>
      <c r="C13" s="40">
        <v>13</v>
      </c>
      <c r="D13" s="40">
        <v>0</v>
      </c>
      <c r="E13" s="40">
        <v>52</v>
      </c>
      <c r="F13" s="40">
        <v>1</v>
      </c>
    </row>
    <row r="14" spans="1:6" ht="15.75">
      <c r="A14" s="25" t="s">
        <v>7</v>
      </c>
      <c r="B14" s="40">
        <v>317</v>
      </c>
      <c r="C14" s="40">
        <v>63</v>
      </c>
      <c r="D14" s="40">
        <v>29</v>
      </c>
      <c r="E14" s="40">
        <v>218</v>
      </c>
      <c r="F14" s="40">
        <v>7</v>
      </c>
    </row>
    <row r="15" spans="1:6" ht="15.75">
      <c r="A15" s="25" t="s">
        <v>62</v>
      </c>
      <c r="B15" s="40">
        <v>94</v>
      </c>
      <c r="C15" s="40">
        <v>15</v>
      </c>
      <c r="D15" s="40">
        <v>2</v>
      </c>
      <c r="E15" s="40">
        <v>75</v>
      </c>
      <c r="F15" s="40">
        <v>2</v>
      </c>
    </row>
    <row r="16" spans="1:6" ht="15.75">
      <c r="A16" s="25" t="s">
        <v>8</v>
      </c>
      <c r="B16" s="40">
        <v>97</v>
      </c>
      <c r="C16" s="40">
        <v>22</v>
      </c>
      <c r="D16" s="40">
        <v>0</v>
      </c>
      <c r="E16" s="40">
        <v>74</v>
      </c>
      <c r="F16" s="40">
        <v>1</v>
      </c>
    </row>
    <row r="17" spans="1:6" ht="15.75">
      <c r="A17" s="25" t="s">
        <v>9</v>
      </c>
      <c r="B17" s="40">
        <v>108</v>
      </c>
      <c r="C17" s="40">
        <v>12</v>
      </c>
      <c r="D17" s="40">
        <v>2</v>
      </c>
      <c r="E17" s="40">
        <v>87</v>
      </c>
      <c r="F17" s="40">
        <v>7</v>
      </c>
    </row>
    <row r="18" spans="1:6" ht="15.75">
      <c r="A18" s="25" t="s">
        <v>10</v>
      </c>
      <c r="B18" s="40">
        <v>93</v>
      </c>
      <c r="C18" s="40">
        <v>6</v>
      </c>
      <c r="D18" s="40">
        <v>11</v>
      </c>
      <c r="E18" s="40">
        <v>73</v>
      </c>
      <c r="F18" s="40">
        <v>3</v>
      </c>
    </row>
    <row r="19" spans="1:6" ht="15.75">
      <c r="A19" s="25" t="s">
        <v>11</v>
      </c>
      <c r="B19" s="40">
        <v>32</v>
      </c>
      <c r="C19" s="40">
        <v>10</v>
      </c>
      <c r="D19" s="40">
        <v>0</v>
      </c>
      <c r="E19" s="40">
        <v>21</v>
      </c>
      <c r="F19" s="40">
        <v>1</v>
      </c>
    </row>
    <row r="20" spans="1:6" ht="15.75">
      <c r="A20" s="25" t="s">
        <v>12</v>
      </c>
      <c r="B20" s="40">
        <v>56</v>
      </c>
      <c r="C20" s="40">
        <v>10</v>
      </c>
      <c r="D20" s="40">
        <v>4</v>
      </c>
      <c r="E20" s="40">
        <v>41</v>
      </c>
      <c r="F20" s="40">
        <v>1</v>
      </c>
    </row>
    <row r="21" spans="1:6" ht="15.75">
      <c r="A21" s="25" t="s">
        <v>13</v>
      </c>
      <c r="B21" s="40">
        <v>159</v>
      </c>
      <c r="C21" s="40">
        <v>20</v>
      </c>
      <c r="D21" s="40">
        <v>11</v>
      </c>
      <c r="E21" s="40">
        <v>127</v>
      </c>
      <c r="F21" s="40">
        <v>1</v>
      </c>
    </row>
    <row r="22" spans="1:6" ht="15.75">
      <c r="A22" s="25" t="s">
        <v>14</v>
      </c>
      <c r="B22" s="40">
        <v>145</v>
      </c>
      <c r="C22" s="40">
        <v>17</v>
      </c>
      <c r="D22" s="40">
        <v>5</v>
      </c>
      <c r="E22" s="40">
        <v>122</v>
      </c>
      <c r="F22" s="40">
        <v>1</v>
      </c>
    </row>
    <row r="23" spans="1:6" ht="15.75">
      <c r="A23" s="25" t="s">
        <v>15</v>
      </c>
      <c r="B23" s="40">
        <v>58</v>
      </c>
      <c r="C23" s="40">
        <v>6</v>
      </c>
      <c r="D23" s="40">
        <v>0</v>
      </c>
      <c r="E23" s="40">
        <v>51</v>
      </c>
      <c r="F23" s="40">
        <v>1</v>
      </c>
    </row>
    <row r="24" spans="1:6" ht="15.75">
      <c r="A24" s="25" t="s">
        <v>16</v>
      </c>
      <c r="B24" s="40">
        <v>284</v>
      </c>
      <c r="C24" s="40">
        <v>89</v>
      </c>
      <c r="D24" s="40">
        <v>12</v>
      </c>
      <c r="E24" s="40">
        <v>177</v>
      </c>
      <c r="F24" s="40">
        <v>6</v>
      </c>
    </row>
    <row r="25" spans="1:6" ht="15.75">
      <c r="A25" s="25" t="s">
        <v>17</v>
      </c>
      <c r="B25" s="40">
        <v>845</v>
      </c>
      <c r="C25" s="40">
        <v>120</v>
      </c>
      <c r="D25" s="40">
        <v>19</v>
      </c>
      <c r="E25" s="40">
        <v>705</v>
      </c>
      <c r="F25" s="40">
        <v>1</v>
      </c>
    </row>
    <row r="26" spans="1:6" ht="15.75">
      <c r="A26" s="25" t="s">
        <v>18</v>
      </c>
      <c r="B26" s="40">
        <v>23</v>
      </c>
      <c r="C26" s="40">
        <v>6</v>
      </c>
      <c r="D26" s="40">
        <v>2</v>
      </c>
      <c r="E26" s="40">
        <v>15</v>
      </c>
      <c r="F26" s="40">
        <v>0</v>
      </c>
    </row>
    <row r="27" spans="1:6" ht="15.75">
      <c r="A27" s="25" t="s">
        <v>19</v>
      </c>
      <c r="B27" s="40">
        <v>94</v>
      </c>
      <c r="C27" s="40">
        <v>12</v>
      </c>
      <c r="D27" s="40">
        <v>2</v>
      </c>
      <c r="E27" s="40">
        <v>72</v>
      </c>
      <c r="F27" s="40">
        <v>8</v>
      </c>
    </row>
    <row r="28" spans="1:6" ht="15.75">
      <c r="A28" s="25" t="s">
        <v>20</v>
      </c>
      <c r="B28" s="40">
        <v>57</v>
      </c>
      <c r="C28" s="40">
        <v>21</v>
      </c>
      <c r="D28" s="40">
        <v>8</v>
      </c>
      <c r="E28" s="40">
        <v>27</v>
      </c>
      <c r="F28" s="40">
        <v>1</v>
      </c>
    </row>
    <row r="29" spans="1:6" ht="15.75">
      <c r="A29" s="25" t="s">
        <v>21</v>
      </c>
      <c r="B29" s="40">
        <v>55</v>
      </c>
      <c r="C29" s="40">
        <v>4</v>
      </c>
      <c r="D29" s="40">
        <v>1</v>
      </c>
      <c r="E29" s="40">
        <v>48</v>
      </c>
      <c r="F29" s="40">
        <v>2</v>
      </c>
    </row>
    <row r="30" spans="1:6" ht="15.75">
      <c r="A30" s="25" t="s">
        <v>22</v>
      </c>
      <c r="B30" s="40">
        <v>67</v>
      </c>
      <c r="C30" s="40">
        <v>15</v>
      </c>
      <c r="D30" s="40">
        <v>9</v>
      </c>
      <c r="E30" s="40">
        <v>37</v>
      </c>
      <c r="F30" s="40">
        <v>6</v>
      </c>
    </row>
    <row r="31" spans="1:6" ht="15.75">
      <c r="A31" s="25" t="s">
        <v>73</v>
      </c>
      <c r="B31" s="40">
        <v>1</v>
      </c>
      <c r="C31" s="40">
        <v>0</v>
      </c>
      <c r="D31" s="40">
        <v>0</v>
      </c>
      <c r="E31" s="40">
        <v>1</v>
      </c>
      <c r="F31" s="40">
        <v>0</v>
      </c>
    </row>
    <row r="32" spans="1:6" ht="15.75">
      <c r="A32" s="25" t="s">
        <v>23</v>
      </c>
      <c r="B32" s="40">
        <v>73</v>
      </c>
      <c r="C32" s="40">
        <v>29</v>
      </c>
      <c r="D32" s="40">
        <v>0</v>
      </c>
      <c r="E32" s="40">
        <v>43</v>
      </c>
      <c r="F32" s="40">
        <v>1</v>
      </c>
    </row>
    <row r="33" spans="1:6" ht="15.75">
      <c r="A33" s="25" t="s">
        <v>24</v>
      </c>
      <c r="B33" s="40">
        <v>122</v>
      </c>
      <c r="C33" s="40">
        <v>16</v>
      </c>
      <c r="D33" s="40">
        <v>1</v>
      </c>
      <c r="E33" s="40">
        <v>105</v>
      </c>
      <c r="F33" s="40">
        <v>0</v>
      </c>
    </row>
    <row r="34" spans="1:6" ht="15.75">
      <c r="A34" s="25" t="s">
        <v>25</v>
      </c>
      <c r="B34" s="40">
        <v>21</v>
      </c>
      <c r="C34" s="40">
        <v>5</v>
      </c>
      <c r="D34" s="40">
        <v>0</v>
      </c>
      <c r="E34" s="40">
        <v>16</v>
      </c>
      <c r="F34" s="40">
        <v>0</v>
      </c>
    </row>
    <row r="35" spans="1:6" ht="15.75">
      <c r="A35" s="25" t="s">
        <v>26</v>
      </c>
      <c r="B35" s="40">
        <v>53</v>
      </c>
      <c r="C35" s="40">
        <v>8</v>
      </c>
      <c r="D35" s="40">
        <v>1</v>
      </c>
      <c r="E35" s="40">
        <v>44</v>
      </c>
      <c r="F35" s="40">
        <v>0</v>
      </c>
    </row>
    <row r="36" spans="1:6" ht="15.75">
      <c r="A36" s="25" t="s">
        <v>27</v>
      </c>
      <c r="B36" s="40">
        <v>52</v>
      </c>
      <c r="C36" s="40">
        <v>14</v>
      </c>
      <c r="D36" s="40">
        <v>3</v>
      </c>
      <c r="E36" s="40">
        <v>32</v>
      </c>
      <c r="F36" s="40">
        <v>3</v>
      </c>
    </row>
    <row r="37" spans="1:6" ht="15.75">
      <c r="A37" s="25" t="s">
        <v>28</v>
      </c>
      <c r="B37" s="40">
        <v>543</v>
      </c>
      <c r="C37" s="40">
        <v>147</v>
      </c>
      <c r="D37" s="40">
        <v>22</v>
      </c>
      <c r="E37" s="40">
        <v>373</v>
      </c>
      <c r="F37" s="40">
        <v>1</v>
      </c>
    </row>
    <row r="38" spans="1:6" ht="15.75">
      <c r="A38" s="25" t="s">
        <v>29</v>
      </c>
      <c r="B38" s="40">
        <v>62</v>
      </c>
      <c r="C38" s="40">
        <v>16</v>
      </c>
      <c r="D38" s="40">
        <v>12</v>
      </c>
      <c r="E38" s="40">
        <v>33</v>
      </c>
      <c r="F38" s="40">
        <v>1</v>
      </c>
    </row>
    <row r="39" spans="1:6" ht="15.75">
      <c r="A39" s="25" t="s">
        <v>30</v>
      </c>
      <c r="B39" s="40">
        <v>382</v>
      </c>
      <c r="C39" s="40">
        <v>104</v>
      </c>
      <c r="D39" s="40">
        <v>39</v>
      </c>
      <c r="E39" s="40">
        <v>233</v>
      </c>
      <c r="F39" s="40">
        <v>6</v>
      </c>
    </row>
    <row r="40" spans="1:6" ht="15.75">
      <c r="A40" s="25" t="s">
        <v>31</v>
      </c>
      <c r="B40" s="40">
        <v>194</v>
      </c>
      <c r="C40" s="40">
        <v>42</v>
      </c>
      <c r="D40" s="40">
        <v>0</v>
      </c>
      <c r="E40" s="40">
        <v>149</v>
      </c>
      <c r="F40" s="40">
        <v>3</v>
      </c>
    </row>
    <row r="41" spans="1:6" ht="15.75">
      <c r="A41" s="25" t="s">
        <v>32</v>
      </c>
      <c r="B41" s="40">
        <v>303</v>
      </c>
      <c r="C41" s="40">
        <v>86</v>
      </c>
      <c r="D41" s="40">
        <v>11</v>
      </c>
      <c r="E41" s="40">
        <v>202</v>
      </c>
      <c r="F41" s="40">
        <v>4</v>
      </c>
    </row>
    <row r="42" spans="1:6" ht="15.75">
      <c r="A42" s="25" t="s">
        <v>33</v>
      </c>
      <c r="B42" s="40">
        <v>327</v>
      </c>
      <c r="C42" s="40">
        <v>54</v>
      </c>
      <c r="D42" s="40">
        <v>4</v>
      </c>
      <c r="E42" s="40">
        <v>265</v>
      </c>
      <c r="F42" s="40">
        <v>4</v>
      </c>
    </row>
    <row r="43" spans="1:6" ht="15.75">
      <c r="A43" s="25" t="s">
        <v>34</v>
      </c>
      <c r="B43" s="40">
        <v>53</v>
      </c>
      <c r="C43" s="40">
        <v>12</v>
      </c>
      <c r="D43" s="40">
        <v>4</v>
      </c>
      <c r="E43" s="40">
        <v>36</v>
      </c>
      <c r="F43" s="40">
        <v>1</v>
      </c>
    </row>
    <row r="44" spans="1:6" ht="15.75">
      <c r="A44" s="25" t="s">
        <v>35</v>
      </c>
      <c r="B44" s="40">
        <v>392</v>
      </c>
      <c r="C44" s="40">
        <v>64</v>
      </c>
      <c r="D44" s="40">
        <v>20</v>
      </c>
      <c r="E44" s="40">
        <v>292</v>
      </c>
      <c r="F44" s="40">
        <v>16</v>
      </c>
    </row>
    <row r="45" spans="1:6" ht="15.75">
      <c r="A45" s="25" t="s">
        <v>36</v>
      </c>
      <c r="B45" s="40">
        <v>19</v>
      </c>
      <c r="C45" s="40">
        <v>2</v>
      </c>
      <c r="D45" s="40">
        <v>0</v>
      </c>
      <c r="E45" s="40">
        <v>17</v>
      </c>
      <c r="F45" s="40">
        <v>0</v>
      </c>
    </row>
    <row r="46" spans="1:6" ht="15.75">
      <c r="A46" s="25" t="s">
        <v>37</v>
      </c>
      <c r="B46" s="40">
        <v>52</v>
      </c>
      <c r="C46" s="40">
        <v>7</v>
      </c>
      <c r="D46" s="40">
        <v>0</v>
      </c>
      <c r="E46" s="40">
        <v>45</v>
      </c>
      <c r="F46" s="40">
        <v>0</v>
      </c>
    </row>
    <row r="47" spans="1:6" ht="15.75">
      <c r="A47" s="25" t="s">
        <v>38</v>
      </c>
      <c r="B47" s="40">
        <v>40</v>
      </c>
      <c r="C47" s="40">
        <v>2</v>
      </c>
      <c r="D47" s="40">
        <v>1</v>
      </c>
      <c r="E47" s="40">
        <v>36</v>
      </c>
      <c r="F47" s="40">
        <v>1</v>
      </c>
    </row>
    <row r="48" spans="1:6" ht="15.75">
      <c r="A48" s="25" t="s">
        <v>39</v>
      </c>
      <c r="B48" s="40">
        <v>23</v>
      </c>
      <c r="C48" s="40">
        <v>6</v>
      </c>
      <c r="D48" s="40">
        <v>0</v>
      </c>
      <c r="E48" s="40">
        <v>17</v>
      </c>
      <c r="F48" s="40">
        <v>0</v>
      </c>
    </row>
    <row r="49" spans="1:6" ht="15.75">
      <c r="A49" s="25" t="s">
        <v>40</v>
      </c>
      <c r="B49" s="40">
        <v>163</v>
      </c>
      <c r="C49" s="40">
        <v>44</v>
      </c>
      <c r="D49" s="40">
        <v>13</v>
      </c>
      <c r="E49" s="40">
        <v>105</v>
      </c>
      <c r="F49" s="40">
        <v>1</v>
      </c>
    </row>
    <row r="50" spans="1:6" ht="15.75">
      <c r="A50" s="25" t="s">
        <v>41</v>
      </c>
      <c r="B50" s="40">
        <v>68</v>
      </c>
      <c r="C50" s="40">
        <v>16</v>
      </c>
      <c r="D50" s="40">
        <v>5</v>
      </c>
      <c r="E50" s="40">
        <v>47</v>
      </c>
      <c r="F50" s="40">
        <v>0</v>
      </c>
    </row>
    <row r="51" spans="1:6" ht="15.75">
      <c r="A51" s="25" t="s">
        <v>42</v>
      </c>
      <c r="B51" s="40">
        <v>118</v>
      </c>
      <c r="C51" s="40">
        <v>19</v>
      </c>
      <c r="D51" s="40">
        <v>0</v>
      </c>
      <c r="E51" s="40">
        <v>96</v>
      </c>
      <c r="F51" s="40">
        <v>3</v>
      </c>
    </row>
    <row r="52" spans="1:6" ht="15.75">
      <c r="A52" s="25" t="s">
        <v>43</v>
      </c>
      <c r="B52" s="40">
        <v>66</v>
      </c>
      <c r="C52" s="40">
        <v>34</v>
      </c>
      <c r="D52" s="40">
        <v>6</v>
      </c>
      <c r="E52" s="40">
        <v>26</v>
      </c>
      <c r="F52" s="40">
        <v>0</v>
      </c>
    </row>
    <row r="53" spans="1:6" ht="15.75">
      <c r="A53" s="25" t="s">
        <v>44</v>
      </c>
      <c r="B53" s="40">
        <v>280</v>
      </c>
      <c r="C53" s="40">
        <v>61</v>
      </c>
      <c r="D53" s="40">
        <v>32</v>
      </c>
      <c r="E53" s="40">
        <v>185</v>
      </c>
      <c r="F53" s="40">
        <v>2</v>
      </c>
    </row>
    <row r="54" spans="1:6" ht="15.75">
      <c r="A54" s="25" t="s">
        <v>45</v>
      </c>
      <c r="B54" s="40">
        <v>44</v>
      </c>
      <c r="C54" s="40">
        <v>9</v>
      </c>
      <c r="D54" s="40">
        <v>4</v>
      </c>
      <c r="E54" s="40">
        <v>30</v>
      </c>
      <c r="F54" s="40">
        <v>1</v>
      </c>
    </row>
    <row r="55" spans="1:6" ht="15.75">
      <c r="A55" s="25" t="s">
        <v>46</v>
      </c>
      <c r="B55" s="40">
        <v>13</v>
      </c>
      <c r="C55" s="40">
        <v>0</v>
      </c>
      <c r="D55" s="40">
        <v>1</v>
      </c>
      <c r="E55" s="40">
        <v>12</v>
      </c>
      <c r="F55" s="40">
        <v>0</v>
      </c>
    </row>
    <row r="56" spans="1:6" ht="15.75">
      <c r="A56" s="25" t="s">
        <v>47</v>
      </c>
      <c r="B56" s="40">
        <v>10</v>
      </c>
      <c r="C56" s="40">
        <v>6</v>
      </c>
      <c r="D56" s="40">
        <v>1</v>
      </c>
      <c r="E56" s="40">
        <v>3</v>
      </c>
      <c r="F56" s="40">
        <v>0</v>
      </c>
    </row>
    <row r="57" spans="1:6" ht="15.75">
      <c r="A57" s="25" t="s">
        <v>48</v>
      </c>
      <c r="B57" s="40">
        <v>117</v>
      </c>
      <c r="C57" s="40">
        <v>25</v>
      </c>
      <c r="D57" s="40">
        <v>8</v>
      </c>
      <c r="E57" s="40">
        <v>82</v>
      </c>
      <c r="F57" s="40">
        <v>2</v>
      </c>
    </row>
    <row r="58" spans="1:6" ht="15.75">
      <c r="A58" s="25" t="s">
        <v>49</v>
      </c>
      <c r="B58" s="40">
        <v>680</v>
      </c>
      <c r="C58" s="40">
        <v>98</v>
      </c>
      <c r="D58" s="40">
        <v>96</v>
      </c>
      <c r="E58" s="40">
        <v>479</v>
      </c>
      <c r="F58" s="40">
        <v>7</v>
      </c>
    </row>
    <row r="59" spans="1:6" ht="15.75">
      <c r="A59" s="25" t="s">
        <v>50</v>
      </c>
      <c r="B59" s="40">
        <v>60</v>
      </c>
      <c r="C59" s="40">
        <v>8</v>
      </c>
      <c r="D59" s="40">
        <v>5</v>
      </c>
      <c r="E59" s="40">
        <v>43</v>
      </c>
      <c r="F59" s="40">
        <v>4</v>
      </c>
    </row>
    <row r="60" spans="1:6" ht="15.75">
      <c r="A60" s="25" t="s">
        <v>51</v>
      </c>
      <c r="B60" s="40">
        <v>25</v>
      </c>
      <c r="C60" s="40">
        <v>5</v>
      </c>
      <c r="D60" s="40">
        <v>2</v>
      </c>
      <c r="E60" s="40">
        <v>16</v>
      </c>
      <c r="F60" s="40">
        <v>2</v>
      </c>
    </row>
    <row r="61" spans="1:6" ht="15.75">
      <c r="A61" s="25" t="s">
        <v>52</v>
      </c>
      <c r="B61" s="40">
        <v>127</v>
      </c>
      <c r="C61" s="40">
        <v>19</v>
      </c>
      <c r="D61" s="40">
        <v>4</v>
      </c>
      <c r="E61" s="40">
        <v>103</v>
      </c>
      <c r="F61" s="40">
        <v>1</v>
      </c>
    </row>
    <row r="62" spans="1:6" ht="15.75">
      <c r="A62" s="25" t="s">
        <v>53</v>
      </c>
      <c r="B62" s="40">
        <v>149</v>
      </c>
      <c r="C62" s="40">
        <v>27</v>
      </c>
      <c r="D62" s="40">
        <v>6</v>
      </c>
      <c r="E62" s="40">
        <v>111</v>
      </c>
      <c r="F62" s="40">
        <v>5</v>
      </c>
    </row>
    <row r="63" spans="1:6" ht="15.75">
      <c r="A63" s="25" t="s">
        <v>54</v>
      </c>
      <c r="B63" s="40">
        <v>66</v>
      </c>
      <c r="C63" s="40">
        <v>12</v>
      </c>
      <c r="D63" s="40">
        <v>2</v>
      </c>
      <c r="E63" s="40">
        <v>47</v>
      </c>
      <c r="F63" s="40">
        <v>5</v>
      </c>
    </row>
    <row r="64" spans="1:6" ht="15.75">
      <c r="A64" s="25" t="s">
        <v>55</v>
      </c>
      <c r="B64" s="40">
        <v>68</v>
      </c>
      <c r="C64" s="40">
        <v>7</v>
      </c>
      <c r="D64" s="40">
        <v>8</v>
      </c>
      <c r="E64" s="40">
        <v>53</v>
      </c>
      <c r="F64" s="40">
        <v>0</v>
      </c>
    </row>
    <row r="65" spans="1:6" ht="15.75">
      <c r="A65" s="25" t="s">
        <v>56</v>
      </c>
      <c r="B65" s="40">
        <v>35</v>
      </c>
      <c r="C65" s="40">
        <v>4</v>
      </c>
      <c r="D65" s="40">
        <v>3</v>
      </c>
      <c r="E65" s="40">
        <v>27</v>
      </c>
      <c r="F65" s="40">
        <v>1</v>
      </c>
    </row>
    <row r="66" spans="1:6" ht="15.75">
      <c r="A66" s="25" t="s">
        <v>57</v>
      </c>
      <c r="B66" s="40">
        <v>654</v>
      </c>
      <c r="C66" s="40">
        <v>138</v>
      </c>
      <c r="D66" s="40">
        <v>48</v>
      </c>
      <c r="E66" s="40">
        <v>452</v>
      </c>
      <c r="F66" s="40">
        <v>16</v>
      </c>
    </row>
    <row r="67" spans="1:6" ht="15.75">
      <c r="A67" s="25" t="s">
        <v>58</v>
      </c>
      <c r="B67" s="40">
        <v>41</v>
      </c>
      <c r="C67" s="40">
        <v>5</v>
      </c>
      <c r="D67" s="40">
        <v>2</v>
      </c>
      <c r="E67" s="40">
        <v>34</v>
      </c>
      <c r="F67" s="40">
        <v>0</v>
      </c>
    </row>
    <row r="68" spans="1:6" ht="15.75">
      <c r="A68" s="25" t="s">
        <v>59</v>
      </c>
      <c r="B68" s="40">
        <v>21</v>
      </c>
      <c r="C68" s="40">
        <v>3</v>
      </c>
      <c r="D68" s="40">
        <v>1</v>
      </c>
      <c r="E68" s="40">
        <v>17</v>
      </c>
      <c r="F68" s="40">
        <v>0</v>
      </c>
    </row>
    <row r="69" spans="1:6" ht="15.75">
      <c r="A69" s="25" t="s">
        <v>60</v>
      </c>
      <c r="B69" s="40">
        <v>19</v>
      </c>
      <c r="C69" s="40">
        <v>3</v>
      </c>
      <c r="D69" s="40">
        <v>0</v>
      </c>
      <c r="E69" s="40">
        <v>13</v>
      </c>
      <c r="F69" s="40">
        <v>3</v>
      </c>
    </row>
    <row r="70" spans="1:6" ht="33.75" customHeight="1">
      <c r="A70" s="58" t="s">
        <v>66</v>
      </c>
      <c r="B70" s="58"/>
      <c r="C70" s="58"/>
      <c r="D70" s="58"/>
      <c r="E70" s="58"/>
      <c r="F70" s="58"/>
    </row>
    <row r="71" spans="1:6" ht="36.75" customHeight="1">
      <c r="A71" s="59" t="s">
        <v>67</v>
      </c>
      <c r="B71" s="59"/>
      <c r="C71" s="59"/>
      <c r="D71" s="59"/>
      <c r="E71" s="59"/>
      <c r="F71" s="59"/>
    </row>
    <row r="72" spans="1:6" ht="21.75" customHeight="1">
      <c r="A72" s="18" t="s">
        <v>63</v>
      </c>
      <c r="B72" s="18"/>
      <c r="C72" s="33"/>
      <c r="D72" s="34"/>
      <c r="E72" s="33"/>
      <c r="F72" s="33"/>
    </row>
  </sheetData>
  <sheetProtection/>
  <mergeCells count="6">
    <mergeCell ref="A4:A5"/>
    <mergeCell ref="B4:B5"/>
    <mergeCell ref="D4:D5"/>
    <mergeCell ref="E4:E5"/>
    <mergeCell ref="A70:F70"/>
    <mergeCell ref="A71:F71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7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78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SUM(B9:B11)</f>
        <v>25510</v>
      </c>
      <c r="C7" s="25">
        <f>SUM(C9:C11)</f>
        <v>3229</v>
      </c>
      <c r="D7" s="25">
        <f>SUM(D9:D11)</f>
        <v>959</v>
      </c>
      <c r="E7" s="25">
        <f>SUM(E9:E11)</f>
        <v>20707</v>
      </c>
      <c r="F7" s="25">
        <f>SUM(F9:F11)</f>
        <v>615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5">
        <v>16117</v>
      </c>
      <c r="C9" s="25">
        <v>1167</v>
      </c>
      <c r="D9" s="25">
        <v>414</v>
      </c>
      <c r="E9" s="25">
        <v>14124</v>
      </c>
      <c r="F9" s="25">
        <v>412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f>SUM(B12:B69)</f>
        <v>9393</v>
      </c>
      <c r="C11" s="30">
        <f>SUM(C12:C69)</f>
        <v>2062</v>
      </c>
      <c r="D11" s="30">
        <f>SUM(D12:D69)</f>
        <v>545</v>
      </c>
      <c r="E11" s="30">
        <f>SUM(E12:E69)</f>
        <v>6583</v>
      </c>
      <c r="F11" s="30">
        <f>SUM(F12:F69)</f>
        <v>203</v>
      </c>
    </row>
    <row r="12" spans="1:6" ht="15.75">
      <c r="A12" s="20" t="s">
        <v>5</v>
      </c>
      <c r="B12" s="25">
        <v>262</v>
      </c>
      <c r="C12" s="25">
        <v>85</v>
      </c>
      <c r="D12" s="25">
        <v>12</v>
      </c>
      <c r="E12" s="25">
        <v>159</v>
      </c>
      <c r="F12" s="25">
        <v>6</v>
      </c>
    </row>
    <row r="13" spans="1:6" ht="15.75">
      <c r="A13" s="20" t="s">
        <v>6</v>
      </c>
      <c r="B13" s="25">
        <v>84</v>
      </c>
      <c r="C13" s="25">
        <v>15</v>
      </c>
      <c r="D13" s="22">
        <v>0</v>
      </c>
      <c r="E13" s="25">
        <v>67</v>
      </c>
      <c r="F13" s="22">
        <v>2</v>
      </c>
    </row>
    <row r="14" spans="1:6" ht="15.75">
      <c r="A14" s="20" t="s">
        <v>7</v>
      </c>
      <c r="B14" s="25">
        <v>356</v>
      </c>
      <c r="C14" s="25">
        <v>71</v>
      </c>
      <c r="D14" s="25">
        <v>35</v>
      </c>
      <c r="E14" s="25">
        <v>243</v>
      </c>
      <c r="F14" s="25">
        <v>7</v>
      </c>
    </row>
    <row r="15" spans="1:6" ht="15.75">
      <c r="A15" s="20" t="s">
        <v>62</v>
      </c>
      <c r="B15" s="25">
        <v>74</v>
      </c>
      <c r="C15" s="25">
        <v>19</v>
      </c>
      <c r="D15" s="22">
        <v>1</v>
      </c>
      <c r="E15" s="25">
        <v>53</v>
      </c>
      <c r="F15" s="22">
        <v>1</v>
      </c>
    </row>
    <row r="16" spans="1:6" ht="15.75">
      <c r="A16" s="20" t="s">
        <v>8</v>
      </c>
      <c r="B16" s="25">
        <v>101</v>
      </c>
      <c r="C16" s="25">
        <v>27</v>
      </c>
      <c r="D16" s="22">
        <v>2</v>
      </c>
      <c r="E16" s="25">
        <v>70</v>
      </c>
      <c r="F16" s="22">
        <v>2</v>
      </c>
    </row>
    <row r="17" spans="1:6" ht="15.75">
      <c r="A17" s="20" t="s">
        <v>9</v>
      </c>
      <c r="B17" s="25">
        <v>125</v>
      </c>
      <c r="C17" s="25">
        <v>19</v>
      </c>
      <c r="D17" s="22">
        <v>2</v>
      </c>
      <c r="E17" s="25">
        <v>101</v>
      </c>
      <c r="F17" s="22">
        <v>3</v>
      </c>
    </row>
    <row r="18" spans="1:6" ht="15.75">
      <c r="A18" s="20" t="s">
        <v>10</v>
      </c>
      <c r="B18" s="25">
        <v>160</v>
      </c>
      <c r="C18" s="25">
        <v>25</v>
      </c>
      <c r="D18" s="25">
        <v>22</v>
      </c>
      <c r="E18" s="25">
        <v>110</v>
      </c>
      <c r="F18" s="25">
        <v>3</v>
      </c>
    </row>
    <row r="19" spans="1:6" ht="15.75">
      <c r="A19" s="20" t="s">
        <v>11</v>
      </c>
      <c r="B19" s="25">
        <v>50</v>
      </c>
      <c r="C19" s="25">
        <v>6</v>
      </c>
      <c r="D19" s="25">
        <v>2</v>
      </c>
      <c r="E19" s="25">
        <v>38</v>
      </c>
      <c r="F19" s="25">
        <v>4</v>
      </c>
    </row>
    <row r="20" spans="1:6" ht="15.75">
      <c r="A20" s="20" t="s">
        <v>12</v>
      </c>
      <c r="B20" s="25">
        <v>90</v>
      </c>
      <c r="C20" s="25">
        <v>23</v>
      </c>
      <c r="D20" s="25">
        <v>9</v>
      </c>
      <c r="E20" s="25">
        <v>57</v>
      </c>
      <c r="F20" s="22">
        <v>1</v>
      </c>
    </row>
    <row r="21" spans="1:6" ht="15.75">
      <c r="A21" s="20" t="s">
        <v>13</v>
      </c>
      <c r="B21" s="25">
        <v>169</v>
      </c>
      <c r="C21" s="25">
        <v>34</v>
      </c>
      <c r="D21" s="22">
        <v>20</v>
      </c>
      <c r="E21" s="25">
        <v>112</v>
      </c>
      <c r="F21" s="25">
        <v>3</v>
      </c>
    </row>
    <row r="22" spans="1:6" ht="15.75">
      <c r="A22" s="20" t="s">
        <v>14</v>
      </c>
      <c r="B22" s="25">
        <v>104</v>
      </c>
      <c r="C22" s="25">
        <v>16</v>
      </c>
      <c r="D22" s="25">
        <v>2</v>
      </c>
      <c r="E22" s="25">
        <v>82</v>
      </c>
      <c r="F22" s="25">
        <v>4</v>
      </c>
    </row>
    <row r="23" spans="1:6" ht="15.75">
      <c r="A23" s="20" t="s">
        <v>15</v>
      </c>
      <c r="B23" s="25">
        <v>61</v>
      </c>
      <c r="C23" s="25">
        <v>4</v>
      </c>
      <c r="D23" s="22">
        <v>1</v>
      </c>
      <c r="E23" s="25">
        <v>54</v>
      </c>
      <c r="F23" s="25">
        <v>2</v>
      </c>
    </row>
    <row r="24" spans="1:6" ht="15.75">
      <c r="A24" s="20" t="s">
        <v>16</v>
      </c>
      <c r="B24" s="25">
        <v>277</v>
      </c>
      <c r="C24" s="25">
        <v>106</v>
      </c>
      <c r="D24" s="25">
        <v>16</v>
      </c>
      <c r="E24" s="25">
        <v>152</v>
      </c>
      <c r="F24" s="25">
        <v>3</v>
      </c>
    </row>
    <row r="25" spans="1:6" ht="15.75">
      <c r="A25" s="20" t="s">
        <v>17</v>
      </c>
      <c r="B25" s="25">
        <v>987</v>
      </c>
      <c r="C25" s="25">
        <v>121</v>
      </c>
      <c r="D25" s="25">
        <v>14</v>
      </c>
      <c r="E25" s="25">
        <v>846</v>
      </c>
      <c r="F25" s="25">
        <v>6</v>
      </c>
    </row>
    <row r="26" spans="1:6" ht="15.75">
      <c r="A26" s="20" t="s">
        <v>18</v>
      </c>
      <c r="B26" s="25">
        <v>22</v>
      </c>
      <c r="C26" s="25">
        <v>8</v>
      </c>
      <c r="D26" s="22">
        <v>4</v>
      </c>
      <c r="E26" s="25">
        <v>8</v>
      </c>
      <c r="F26" s="22">
        <v>2</v>
      </c>
    </row>
    <row r="27" spans="1:6" ht="15.75">
      <c r="A27" s="20" t="s">
        <v>19</v>
      </c>
      <c r="B27" s="25">
        <v>65</v>
      </c>
      <c r="C27" s="25">
        <v>8</v>
      </c>
      <c r="D27" s="22">
        <v>0</v>
      </c>
      <c r="E27" s="25">
        <v>55</v>
      </c>
      <c r="F27" s="22">
        <v>2</v>
      </c>
    </row>
    <row r="28" spans="1:6" ht="15.75">
      <c r="A28" s="20" t="s">
        <v>20</v>
      </c>
      <c r="B28" s="25">
        <v>59</v>
      </c>
      <c r="C28" s="25">
        <v>16</v>
      </c>
      <c r="D28" s="25">
        <v>9</v>
      </c>
      <c r="E28" s="25">
        <v>32</v>
      </c>
      <c r="F28" s="25">
        <v>2</v>
      </c>
    </row>
    <row r="29" spans="1:6" ht="15.75">
      <c r="A29" s="20" t="s">
        <v>21</v>
      </c>
      <c r="B29" s="25">
        <v>59</v>
      </c>
      <c r="C29" s="25">
        <v>6</v>
      </c>
      <c r="D29" s="22">
        <v>1</v>
      </c>
      <c r="E29" s="25">
        <v>50</v>
      </c>
      <c r="F29" s="25">
        <v>2</v>
      </c>
    </row>
    <row r="30" spans="1:6" ht="15.75">
      <c r="A30" s="20" t="s">
        <v>22</v>
      </c>
      <c r="B30" s="25">
        <v>82</v>
      </c>
      <c r="C30" s="25">
        <v>26</v>
      </c>
      <c r="D30" s="25">
        <v>7</v>
      </c>
      <c r="E30" s="25">
        <v>44</v>
      </c>
      <c r="F30" s="25">
        <v>5</v>
      </c>
    </row>
    <row r="31" spans="1:6" ht="15.75">
      <c r="A31" s="20" t="s">
        <v>73</v>
      </c>
      <c r="B31" s="22">
        <v>2</v>
      </c>
      <c r="C31" s="22">
        <v>0</v>
      </c>
      <c r="D31" s="22">
        <v>0</v>
      </c>
      <c r="E31" s="22">
        <v>2</v>
      </c>
      <c r="F31" s="22">
        <v>0</v>
      </c>
    </row>
    <row r="32" spans="1:6" ht="15.75">
      <c r="A32" s="20" t="s">
        <v>23</v>
      </c>
      <c r="B32" s="25">
        <v>85</v>
      </c>
      <c r="C32" s="25">
        <v>28</v>
      </c>
      <c r="D32" s="22">
        <v>4</v>
      </c>
      <c r="E32" s="25">
        <v>52</v>
      </c>
      <c r="F32" s="25">
        <v>1</v>
      </c>
    </row>
    <row r="33" spans="1:6" ht="15.75">
      <c r="A33" s="20" t="s">
        <v>24</v>
      </c>
      <c r="B33" s="25">
        <v>109</v>
      </c>
      <c r="C33" s="25">
        <v>14</v>
      </c>
      <c r="D33" s="22">
        <v>0</v>
      </c>
      <c r="E33" s="25">
        <v>94</v>
      </c>
      <c r="F33" s="22">
        <v>1</v>
      </c>
    </row>
    <row r="34" spans="1:6" ht="15.75">
      <c r="A34" s="20" t="s">
        <v>25</v>
      </c>
      <c r="B34" s="25">
        <v>26</v>
      </c>
      <c r="C34" s="25">
        <v>3</v>
      </c>
      <c r="D34" s="22">
        <v>0</v>
      </c>
      <c r="E34" s="25">
        <v>23</v>
      </c>
      <c r="F34" s="22">
        <v>0</v>
      </c>
    </row>
    <row r="35" spans="1:6" ht="15.75">
      <c r="A35" s="20" t="s">
        <v>26</v>
      </c>
      <c r="B35" s="25">
        <v>60</v>
      </c>
      <c r="C35" s="25">
        <v>10</v>
      </c>
      <c r="D35" s="22">
        <v>1</v>
      </c>
      <c r="E35" s="25">
        <v>49</v>
      </c>
      <c r="F35" s="22">
        <v>0</v>
      </c>
    </row>
    <row r="36" spans="1:6" ht="15.75">
      <c r="A36" s="20" t="s">
        <v>27</v>
      </c>
      <c r="B36" s="25">
        <v>81</v>
      </c>
      <c r="C36" s="25">
        <v>18</v>
      </c>
      <c r="D36" s="22">
        <v>4</v>
      </c>
      <c r="E36" s="25">
        <v>57</v>
      </c>
      <c r="F36" s="22">
        <v>2</v>
      </c>
    </row>
    <row r="37" spans="1:6" ht="15.75">
      <c r="A37" s="20" t="s">
        <v>28</v>
      </c>
      <c r="B37" s="25">
        <v>689</v>
      </c>
      <c r="C37" s="25">
        <v>183</v>
      </c>
      <c r="D37" s="25">
        <v>41</v>
      </c>
      <c r="E37" s="25">
        <v>465</v>
      </c>
      <c r="F37" s="22">
        <v>0</v>
      </c>
    </row>
    <row r="38" spans="1:6" ht="15.75">
      <c r="A38" s="20" t="s">
        <v>29</v>
      </c>
      <c r="B38" s="25">
        <v>48</v>
      </c>
      <c r="C38" s="25">
        <v>17</v>
      </c>
      <c r="D38" s="22">
        <v>4</v>
      </c>
      <c r="E38" s="25">
        <v>27</v>
      </c>
      <c r="F38" s="22">
        <v>0</v>
      </c>
    </row>
    <row r="39" spans="1:6" ht="15.75">
      <c r="A39" s="20" t="s">
        <v>30</v>
      </c>
      <c r="B39" s="25">
        <v>418</v>
      </c>
      <c r="C39" s="25">
        <v>130</v>
      </c>
      <c r="D39" s="25">
        <v>46</v>
      </c>
      <c r="E39" s="25">
        <v>238</v>
      </c>
      <c r="F39" s="22">
        <v>4</v>
      </c>
    </row>
    <row r="40" spans="1:6" ht="15.75">
      <c r="A40" s="20" t="s">
        <v>31</v>
      </c>
      <c r="B40" s="25">
        <v>160</v>
      </c>
      <c r="C40" s="25">
        <v>32</v>
      </c>
      <c r="D40" s="22">
        <v>0</v>
      </c>
      <c r="E40" s="25">
        <v>123</v>
      </c>
      <c r="F40" s="22">
        <v>5</v>
      </c>
    </row>
    <row r="41" spans="1:6" ht="15.75">
      <c r="A41" s="20" t="s">
        <v>32</v>
      </c>
      <c r="B41" s="25">
        <v>380</v>
      </c>
      <c r="C41" s="25">
        <v>94</v>
      </c>
      <c r="D41" s="25">
        <v>21</v>
      </c>
      <c r="E41" s="25">
        <v>262</v>
      </c>
      <c r="F41" s="25">
        <v>3</v>
      </c>
    </row>
    <row r="42" spans="1:6" ht="15.75">
      <c r="A42" s="20" t="s">
        <v>33</v>
      </c>
      <c r="B42" s="25">
        <v>396</v>
      </c>
      <c r="C42" s="25">
        <v>84</v>
      </c>
      <c r="D42" s="25">
        <v>4</v>
      </c>
      <c r="E42" s="25">
        <v>301</v>
      </c>
      <c r="F42" s="25">
        <v>7</v>
      </c>
    </row>
    <row r="43" spans="1:6" ht="15.75">
      <c r="A43" s="20" t="s">
        <v>34</v>
      </c>
      <c r="B43" s="25">
        <v>54</v>
      </c>
      <c r="C43" s="25">
        <v>15</v>
      </c>
      <c r="D43" s="25">
        <v>1</v>
      </c>
      <c r="E43" s="25">
        <v>38</v>
      </c>
      <c r="F43" s="22">
        <v>0</v>
      </c>
    </row>
    <row r="44" spans="1:6" ht="15.75">
      <c r="A44" s="20" t="s">
        <v>35</v>
      </c>
      <c r="B44" s="25">
        <v>427</v>
      </c>
      <c r="C44" s="25">
        <v>69</v>
      </c>
      <c r="D44" s="25">
        <v>21</v>
      </c>
      <c r="E44" s="25">
        <v>299</v>
      </c>
      <c r="F44" s="25">
        <v>38</v>
      </c>
    </row>
    <row r="45" spans="1:6" ht="15.75">
      <c r="A45" s="20" t="s">
        <v>36</v>
      </c>
      <c r="B45" s="25">
        <v>25</v>
      </c>
      <c r="C45" s="22">
        <v>2</v>
      </c>
      <c r="D45" s="22">
        <v>0</v>
      </c>
      <c r="E45" s="25">
        <v>23</v>
      </c>
      <c r="F45" s="22">
        <v>0</v>
      </c>
    </row>
    <row r="46" spans="1:6" ht="15.75">
      <c r="A46" s="20" t="s">
        <v>37</v>
      </c>
      <c r="B46" s="25">
        <v>152</v>
      </c>
      <c r="C46" s="25">
        <v>50</v>
      </c>
      <c r="D46" s="25">
        <v>3</v>
      </c>
      <c r="E46" s="25">
        <v>99</v>
      </c>
      <c r="F46" s="22">
        <v>0</v>
      </c>
    </row>
    <row r="47" spans="1:6" ht="15.75">
      <c r="A47" s="20" t="s">
        <v>38</v>
      </c>
      <c r="B47" s="25">
        <v>56</v>
      </c>
      <c r="C47" s="25">
        <v>11</v>
      </c>
      <c r="D47" s="22">
        <v>1</v>
      </c>
      <c r="E47" s="25">
        <v>43</v>
      </c>
      <c r="F47" s="22">
        <v>1</v>
      </c>
    </row>
    <row r="48" spans="1:6" ht="15.75">
      <c r="A48" s="20" t="s">
        <v>39</v>
      </c>
      <c r="B48" s="25">
        <v>34</v>
      </c>
      <c r="C48" s="25">
        <v>5</v>
      </c>
      <c r="D48" s="25">
        <v>3</v>
      </c>
      <c r="E48" s="25">
        <v>24</v>
      </c>
      <c r="F48" s="22">
        <v>2</v>
      </c>
    </row>
    <row r="49" spans="1:6" ht="15.75">
      <c r="A49" s="20" t="s">
        <v>40</v>
      </c>
      <c r="B49" s="25">
        <v>175</v>
      </c>
      <c r="C49" s="25">
        <v>53</v>
      </c>
      <c r="D49" s="25">
        <v>10</v>
      </c>
      <c r="E49" s="25">
        <v>110</v>
      </c>
      <c r="F49" s="25">
        <v>2</v>
      </c>
    </row>
    <row r="50" spans="1:6" ht="15.75">
      <c r="A50" s="20" t="s">
        <v>41</v>
      </c>
      <c r="B50" s="25">
        <v>87</v>
      </c>
      <c r="C50" s="25">
        <v>15</v>
      </c>
      <c r="D50" s="25">
        <v>6</v>
      </c>
      <c r="E50" s="25">
        <v>65</v>
      </c>
      <c r="F50" s="22">
        <v>1</v>
      </c>
    </row>
    <row r="51" spans="1:6" ht="15.75">
      <c r="A51" s="20" t="s">
        <v>42</v>
      </c>
      <c r="B51" s="25">
        <v>102</v>
      </c>
      <c r="C51" s="25">
        <v>13</v>
      </c>
      <c r="D51" s="22">
        <v>0</v>
      </c>
      <c r="E51" s="25">
        <v>88</v>
      </c>
      <c r="F51" s="25">
        <v>1</v>
      </c>
    </row>
    <row r="52" spans="1:6" ht="15.75">
      <c r="A52" s="20" t="s">
        <v>43</v>
      </c>
      <c r="B52" s="25">
        <v>80</v>
      </c>
      <c r="C52" s="25">
        <v>41</v>
      </c>
      <c r="D52" s="25">
        <v>6</v>
      </c>
      <c r="E52" s="25">
        <v>29</v>
      </c>
      <c r="F52" s="25">
        <v>4</v>
      </c>
    </row>
    <row r="53" spans="1:6" ht="15.75">
      <c r="A53" s="20" t="s">
        <v>44</v>
      </c>
      <c r="B53" s="25">
        <v>259</v>
      </c>
      <c r="C53" s="25">
        <v>58</v>
      </c>
      <c r="D53" s="25">
        <v>26</v>
      </c>
      <c r="E53" s="25">
        <v>175</v>
      </c>
      <c r="F53" s="22">
        <v>0</v>
      </c>
    </row>
    <row r="54" spans="1:6" ht="15.75">
      <c r="A54" s="20" t="s">
        <v>45</v>
      </c>
      <c r="B54" s="25">
        <v>42</v>
      </c>
      <c r="C54" s="25">
        <v>9</v>
      </c>
      <c r="D54" s="22">
        <v>4</v>
      </c>
      <c r="E54" s="25">
        <v>28</v>
      </c>
      <c r="F54" s="22">
        <v>1</v>
      </c>
    </row>
    <row r="55" spans="1:6" ht="15.75">
      <c r="A55" s="20" t="s">
        <v>46</v>
      </c>
      <c r="B55" s="25">
        <v>12</v>
      </c>
      <c r="C55" s="22">
        <v>0</v>
      </c>
      <c r="D55" s="22">
        <v>0</v>
      </c>
      <c r="E55" s="25">
        <v>11</v>
      </c>
      <c r="F55" s="22">
        <v>1</v>
      </c>
    </row>
    <row r="56" spans="1:6" ht="15.75">
      <c r="A56" s="20" t="s">
        <v>47</v>
      </c>
      <c r="B56" s="25">
        <v>22</v>
      </c>
      <c r="C56" s="22">
        <v>9</v>
      </c>
      <c r="D56" s="22">
        <v>5</v>
      </c>
      <c r="E56" s="25">
        <v>8</v>
      </c>
      <c r="F56" s="22">
        <v>0</v>
      </c>
    </row>
    <row r="57" spans="1:6" ht="15.75">
      <c r="A57" s="20" t="s">
        <v>48</v>
      </c>
      <c r="B57" s="25">
        <v>92</v>
      </c>
      <c r="C57" s="25">
        <v>25</v>
      </c>
      <c r="D57" s="25">
        <v>3</v>
      </c>
      <c r="E57" s="25">
        <v>60</v>
      </c>
      <c r="F57" s="25">
        <v>4</v>
      </c>
    </row>
    <row r="58" spans="1:6" ht="15.75">
      <c r="A58" s="20" t="s">
        <v>49</v>
      </c>
      <c r="B58" s="25">
        <v>704</v>
      </c>
      <c r="C58" s="25">
        <v>110</v>
      </c>
      <c r="D58" s="25">
        <v>82</v>
      </c>
      <c r="E58" s="25">
        <v>501</v>
      </c>
      <c r="F58" s="25">
        <v>11</v>
      </c>
    </row>
    <row r="59" spans="1:6" ht="15.75">
      <c r="A59" s="20" t="s">
        <v>50</v>
      </c>
      <c r="B59" s="25">
        <v>58</v>
      </c>
      <c r="C59" s="25">
        <v>9</v>
      </c>
      <c r="D59" s="22">
        <v>0</v>
      </c>
      <c r="E59" s="25">
        <v>43</v>
      </c>
      <c r="F59" s="25">
        <v>6</v>
      </c>
    </row>
    <row r="60" spans="1:6" ht="15.75">
      <c r="A60" s="20" t="s">
        <v>51</v>
      </c>
      <c r="B60" s="25">
        <v>33</v>
      </c>
      <c r="C60" s="25">
        <v>3</v>
      </c>
      <c r="D60" s="25">
        <v>6</v>
      </c>
      <c r="E60" s="25">
        <v>22</v>
      </c>
      <c r="F60" s="25">
        <v>2</v>
      </c>
    </row>
    <row r="61" spans="1:6" ht="15.75">
      <c r="A61" s="20" t="s">
        <v>52</v>
      </c>
      <c r="B61" s="25">
        <v>127</v>
      </c>
      <c r="C61" s="25">
        <v>16</v>
      </c>
      <c r="D61" s="25">
        <v>2</v>
      </c>
      <c r="E61" s="25">
        <v>104</v>
      </c>
      <c r="F61" s="22">
        <v>5</v>
      </c>
    </row>
    <row r="62" spans="1:6" ht="15.75">
      <c r="A62" s="20" t="s">
        <v>53</v>
      </c>
      <c r="B62" s="25">
        <v>176</v>
      </c>
      <c r="C62" s="25">
        <v>40</v>
      </c>
      <c r="D62" s="25">
        <v>10</v>
      </c>
      <c r="E62" s="25">
        <v>119</v>
      </c>
      <c r="F62" s="25">
        <v>7</v>
      </c>
    </row>
    <row r="63" spans="1:6" ht="15.75">
      <c r="A63" s="20" t="s">
        <v>54</v>
      </c>
      <c r="B63" s="25">
        <v>74</v>
      </c>
      <c r="C63" s="25">
        <v>12</v>
      </c>
      <c r="D63" s="25">
        <v>2</v>
      </c>
      <c r="E63" s="25">
        <v>58</v>
      </c>
      <c r="F63" s="22">
        <v>2</v>
      </c>
    </row>
    <row r="64" spans="1:6" ht="15.75">
      <c r="A64" s="20" t="s">
        <v>55</v>
      </c>
      <c r="B64" s="25">
        <v>77</v>
      </c>
      <c r="C64" s="25">
        <v>11</v>
      </c>
      <c r="D64" s="25">
        <v>5</v>
      </c>
      <c r="E64" s="25">
        <v>59</v>
      </c>
      <c r="F64" s="25">
        <v>2</v>
      </c>
    </row>
    <row r="65" spans="1:6" ht="15.75">
      <c r="A65" s="20" t="s">
        <v>56</v>
      </c>
      <c r="B65" s="25">
        <v>45</v>
      </c>
      <c r="C65" s="25">
        <v>13</v>
      </c>
      <c r="D65" s="25">
        <v>5</v>
      </c>
      <c r="E65" s="25">
        <v>25</v>
      </c>
      <c r="F65" s="25">
        <v>2</v>
      </c>
    </row>
    <row r="66" spans="1:6" ht="15.75">
      <c r="A66" s="20" t="s">
        <v>57</v>
      </c>
      <c r="B66" s="25">
        <v>779</v>
      </c>
      <c r="C66" s="25">
        <v>213</v>
      </c>
      <c r="D66" s="25">
        <v>56</v>
      </c>
      <c r="E66" s="25">
        <v>482</v>
      </c>
      <c r="F66" s="25">
        <v>28</v>
      </c>
    </row>
    <row r="67" spans="1:6" ht="15.75">
      <c r="A67" s="20" t="s">
        <v>58</v>
      </c>
      <c r="B67" s="25">
        <v>35</v>
      </c>
      <c r="C67" s="25">
        <v>8</v>
      </c>
      <c r="D67" s="22">
        <v>3</v>
      </c>
      <c r="E67" s="25">
        <v>24</v>
      </c>
      <c r="F67" s="22">
        <v>0</v>
      </c>
    </row>
    <row r="68" spans="1:6" ht="15.75">
      <c r="A68" s="20" t="s">
        <v>59</v>
      </c>
      <c r="B68" s="25">
        <v>16</v>
      </c>
      <c r="C68" s="25">
        <v>4</v>
      </c>
      <c r="D68" s="22">
        <v>0</v>
      </c>
      <c r="E68" s="25">
        <v>12</v>
      </c>
      <c r="F68" s="22">
        <v>0</v>
      </c>
    </row>
    <row r="69" spans="1:6" ht="15.75">
      <c r="A69" s="20" t="s">
        <v>60</v>
      </c>
      <c r="B69" s="25">
        <v>9</v>
      </c>
      <c r="C69" s="22">
        <v>0</v>
      </c>
      <c r="D69" s="22">
        <v>1</v>
      </c>
      <c r="E69" s="25">
        <v>8</v>
      </c>
      <c r="F69" s="22">
        <v>0</v>
      </c>
    </row>
    <row r="70" spans="1:6" ht="34.5" customHeight="1">
      <c r="A70" s="58" t="s">
        <v>66</v>
      </c>
      <c r="B70" s="58"/>
      <c r="C70" s="58"/>
      <c r="D70" s="58"/>
      <c r="E70" s="58"/>
      <c r="F70" s="58"/>
    </row>
    <row r="71" spans="1:6" ht="36.75" customHeight="1">
      <c r="A71" s="59" t="s">
        <v>67</v>
      </c>
      <c r="B71" s="59"/>
      <c r="C71" s="59"/>
      <c r="D71" s="59"/>
      <c r="E71" s="59"/>
      <c r="F71" s="59"/>
    </row>
    <row r="72" spans="1:6" ht="27.75" customHeight="1">
      <c r="A72" s="18" t="s">
        <v>77</v>
      </c>
      <c r="B72" s="18"/>
      <c r="C72" s="33"/>
      <c r="D72" s="34"/>
      <c r="E72" s="33"/>
      <c r="F72" s="33"/>
    </row>
  </sheetData>
  <sheetProtection/>
  <mergeCells count="6">
    <mergeCell ref="A4:A5"/>
    <mergeCell ref="B4:B5"/>
    <mergeCell ref="D4:D5"/>
    <mergeCell ref="E4:E5"/>
    <mergeCell ref="A70:F70"/>
    <mergeCell ref="A71:F71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79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+B9+B11</f>
        <v>26334</v>
      </c>
      <c r="C7" s="25">
        <f>+C9+C11</f>
        <v>3560</v>
      </c>
      <c r="D7" s="25">
        <f>+D9+D11</f>
        <v>1075</v>
      </c>
      <c r="E7" s="25">
        <f>+E9+E11</f>
        <v>21027</v>
      </c>
      <c r="F7" s="25">
        <f>+F9+F11</f>
        <v>672</v>
      </c>
    </row>
    <row r="8" spans="1:6" ht="15.75">
      <c r="A8" s="20"/>
      <c r="B8" s="25"/>
      <c r="C8" s="25"/>
      <c r="D8" s="25"/>
      <c r="E8" s="41"/>
      <c r="F8" s="25"/>
    </row>
    <row r="9" spans="1:6" ht="15.75">
      <c r="A9" s="20" t="s">
        <v>3</v>
      </c>
      <c r="B9" s="25">
        <v>16498</v>
      </c>
      <c r="C9" s="25">
        <v>1287</v>
      </c>
      <c r="D9" s="25">
        <v>506</v>
      </c>
      <c r="E9" s="41">
        <v>14280</v>
      </c>
      <c r="F9" s="25">
        <v>425</v>
      </c>
    </row>
    <row r="10" spans="1:6" ht="15.75">
      <c r="A10" s="20"/>
      <c r="B10" s="25"/>
      <c r="C10" s="25"/>
      <c r="D10" s="25"/>
      <c r="E10" s="41"/>
      <c r="F10" s="25"/>
    </row>
    <row r="11" spans="1:6" ht="15.75">
      <c r="A11" s="20" t="s">
        <v>4</v>
      </c>
      <c r="B11" s="30">
        <f>SUM(B12:B69)</f>
        <v>9836</v>
      </c>
      <c r="C11" s="30">
        <f>SUM(C12:C69)</f>
        <v>2273</v>
      </c>
      <c r="D11" s="30">
        <f>SUM(D12:D69)</f>
        <v>569</v>
      </c>
      <c r="E11" s="30">
        <f>SUM(E12:E69)</f>
        <v>6747</v>
      </c>
      <c r="F11" s="30">
        <f>SUM(F12:F69)</f>
        <v>247</v>
      </c>
    </row>
    <row r="12" spans="1:6" ht="15.75">
      <c r="A12" s="20" t="s">
        <v>5</v>
      </c>
      <c r="B12" s="25">
        <v>297</v>
      </c>
      <c r="C12" s="25">
        <v>86</v>
      </c>
      <c r="D12" s="25">
        <v>17</v>
      </c>
      <c r="E12" s="41">
        <v>190</v>
      </c>
      <c r="F12" s="25">
        <v>4</v>
      </c>
    </row>
    <row r="13" spans="1:6" ht="15.75">
      <c r="A13" s="20" t="s">
        <v>6</v>
      </c>
      <c r="B13" s="25">
        <v>83</v>
      </c>
      <c r="C13" s="25">
        <v>16</v>
      </c>
      <c r="D13" s="22">
        <v>2</v>
      </c>
      <c r="E13" s="41">
        <v>63</v>
      </c>
      <c r="F13" s="22">
        <v>2</v>
      </c>
    </row>
    <row r="14" spans="1:6" ht="15.75">
      <c r="A14" s="20" t="s">
        <v>7</v>
      </c>
      <c r="B14" s="25">
        <v>347</v>
      </c>
      <c r="C14" s="25">
        <v>61</v>
      </c>
      <c r="D14" s="25">
        <v>46</v>
      </c>
      <c r="E14" s="41">
        <v>227</v>
      </c>
      <c r="F14" s="25">
        <v>13</v>
      </c>
    </row>
    <row r="15" spans="1:6" ht="15.75">
      <c r="A15" s="20" t="s">
        <v>80</v>
      </c>
      <c r="B15" s="25">
        <v>73</v>
      </c>
      <c r="C15" s="25">
        <v>22</v>
      </c>
      <c r="D15" s="22">
        <v>3</v>
      </c>
      <c r="E15" s="41">
        <v>47</v>
      </c>
      <c r="F15" s="22">
        <v>1</v>
      </c>
    </row>
    <row r="16" spans="1:6" ht="15.75">
      <c r="A16" s="20" t="s">
        <v>8</v>
      </c>
      <c r="B16" s="25">
        <v>82</v>
      </c>
      <c r="C16" s="25">
        <v>14</v>
      </c>
      <c r="D16" s="22">
        <v>3</v>
      </c>
      <c r="E16" s="41">
        <v>64</v>
      </c>
      <c r="F16" s="22">
        <v>1</v>
      </c>
    </row>
    <row r="17" spans="1:6" ht="15.75">
      <c r="A17" s="20" t="s">
        <v>9</v>
      </c>
      <c r="B17" s="25">
        <v>127</v>
      </c>
      <c r="C17" s="25">
        <v>22</v>
      </c>
      <c r="D17" s="22">
        <v>1</v>
      </c>
      <c r="E17" s="41">
        <v>102</v>
      </c>
      <c r="F17" s="22">
        <v>2</v>
      </c>
    </row>
    <row r="18" spans="1:6" ht="15.75">
      <c r="A18" s="20" t="s">
        <v>10</v>
      </c>
      <c r="B18" s="25">
        <v>169</v>
      </c>
      <c r="C18" s="25">
        <v>31</v>
      </c>
      <c r="D18" s="25">
        <v>11</v>
      </c>
      <c r="E18" s="41">
        <v>116</v>
      </c>
      <c r="F18" s="25">
        <v>11</v>
      </c>
    </row>
    <row r="19" spans="1:6" ht="15.75">
      <c r="A19" s="20" t="s">
        <v>11</v>
      </c>
      <c r="B19" s="25">
        <v>52</v>
      </c>
      <c r="C19" s="25">
        <v>13</v>
      </c>
      <c r="D19" s="25">
        <v>1</v>
      </c>
      <c r="E19" s="41">
        <v>35</v>
      </c>
      <c r="F19" s="25">
        <v>3</v>
      </c>
    </row>
    <row r="20" spans="1:6" ht="15.75">
      <c r="A20" s="20" t="s">
        <v>12</v>
      </c>
      <c r="B20" s="25">
        <v>110</v>
      </c>
      <c r="C20" s="25">
        <v>18</v>
      </c>
      <c r="D20" s="25">
        <v>10</v>
      </c>
      <c r="E20" s="41">
        <v>82</v>
      </c>
      <c r="F20" s="22">
        <v>0</v>
      </c>
    </row>
    <row r="21" spans="1:6" ht="15.75">
      <c r="A21" s="20" t="s">
        <v>13</v>
      </c>
      <c r="B21" s="25">
        <v>169</v>
      </c>
      <c r="C21" s="25">
        <v>31</v>
      </c>
      <c r="D21" s="22">
        <v>15</v>
      </c>
      <c r="E21" s="41">
        <v>120</v>
      </c>
      <c r="F21" s="25">
        <v>3</v>
      </c>
    </row>
    <row r="22" spans="1:6" ht="15.75">
      <c r="A22" s="20" t="s">
        <v>14</v>
      </c>
      <c r="B22" s="25">
        <v>98</v>
      </c>
      <c r="C22" s="25">
        <v>16</v>
      </c>
      <c r="D22" s="25">
        <v>3</v>
      </c>
      <c r="E22" s="41">
        <v>72</v>
      </c>
      <c r="F22" s="25">
        <v>7</v>
      </c>
    </row>
    <row r="23" spans="1:6" ht="15.75">
      <c r="A23" s="20" t="s">
        <v>15</v>
      </c>
      <c r="B23" s="25">
        <v>60</v>
      </c>
      <c r="C23" s="25">
        <v>6</v>
      </c>
      <c r="D23" s="22">
        <v>1</v>
      </c>
      <c r="E23" s="41">
        <v>51</v>
      </c>
      <c r="F23" s="25">
        <v>2</v>
      </c>
    </row>
    <row r="24" spans="1:6" ht="15.75">
      <c r="A24" s="20" t="s">
        <v>16</v>
      </c>
      <c r="B24" s="25">
        <v>304</v>
      </c>
      <c r="C24" s="25">
        <v>111</v>
      </c>
      <c r="D24" s="25">
        <v>20</v>
      </c>
      <c r="E24" s="41">
        <v>168</v>
      </c>
      <c r="F24" s="25">
        <v>5</v>
      </c>
    </row>
    <row r="25" spans="1:6" ht="15.75">
      <c r="A25" s="20" t="s">
        <v>17</v>
      </c>
      <c r="B25" s="25">
        <v>1014</v>
      </c>
      <c r="C25" s="25">
        <v>151</v>
      </c>
      <c r="D25" s="25">
        <v>15</v>
      </c>
      <c r="E25" s="41">
        <v>839</v>
      </c>
      <c r="F25" s="25">
        <v>9</v>
      </c>
    </row>
    <row r="26" spans="1:6" ht="15.75">
      <c r="A26" s="20" t="s">
        <v>18</v>
      </c>
      <c r="B26" s="25">
        <v>19</v>
      </c>
      <c r="C26" s="25">
        <v>7</v>
      </c>
      <c r="D26" s="22">
        <v>0</v>
      </c>
      <c r="E26" s="41">
        <v>11</v>
      </c>
      <c r="F26" s="22">
        <v>1</v>
      </c>
    </row>
    <row r="27" spans="1:6" ht="15.75">
      <c r="A27" s="20" t="s">
        <v>19</v>
      </c>
      <c r="B27" s="25">
        <v>61</v>
      </c>
      <c r="C27" s="25">
        <v>7</v>
      </c>
      <c r="D27" s="22">
        <v>1</v>
      </c>
      <c r="E27" s="41">
        <v>51</v>
      </c>
      <c r="F27" s="22">
        <v>2</v>
      </c>
    </row>
    <row r="28" spans="1:6" ht="15.75">
      <c r="A28" s="20" t="s">
        <v>20</v>
      </c>
      <c r="B28" s="25">
        <v>64</v>
      </c>
      <c r="C28" s="25">
        <v>25</v>
      </c>
      <c r="D28" s="25">
        <v>8</v>
      </c>
      <c r="E28" s="41">
        <v>28</v>
      </c>
      <c r="F28" s="25">
        <v>3</v>
      </c>
    </row>
    <row r="29" spans="1:6" ht="15.75">
      <c r="A29" s="20" t="s">
        <v>21</v>
      </c>
      <c r="B29" s="25">
        <v>46</v>
      </c>
      <c r="C29" s="25">
        <v>5</v>
      </c>
      <c r="D29" s="22">
        <v>1</v>
      </c>
      <c r="E29" s="41">
        <v>38</v>
      </c>
      <c r="F29" s="25">
        <v>2</v>
      </c>
    </row>
    <row r="30" spans="1:6" ht="15.75">
      <c r="A30" s="20" t="s">
        <v>22</v>
      </c>
      <c r="B30" s="25">
        <v>105</v>
      </c>
      <c r="C30" s="25">
        <v>31</v>
      </c>
      <c r="D30" s="25">
        <v>10</v>
      </c>
      <c r="E30" s="41">
        <v>54</v>
      </c>
      <c r="F30" s="25">
        <v>10</v>
      </c>
    </row>
    <row r="31" spans="1:6" ht="15.75">
      <c r="A31" s="20" t="s">
        <v>73</v>
      </c>
      <c r="B31" s="22">
        <v>1</v>
      </c>
      <c r="C31" s="22">
        <v>0</v>
      </c>
      <c r="D31" s="22">
        <v>0</v>
      </c>
      <c r="E31" s="42">
        <v>1</v>
      </c>
      <c r="F31" s="22">
        <v>0</v>
      </c>
    </row>
    <row r="32" spans="1:6" ht="15.75">
      <c r="A32" s="20" t="s">
        <v>23</v>
      </c>
      <c r="B32" s="25">
        <v>106</v>
      </c>
      <c r="C32" s="25">
        <v>37</v>
      </c>
      <c r="D32" s="22">
        <v>1</v>
      </c>
      <c r="E32" s="41">
        <v>66</v>
      </c>
      <c r="F32" s="25">
        <v>2</v>
      </c>
    </row>
    <row r="33" spans="1:6" ht="15.75">
      <c r="A33" s="20" t="s">
        <v>24</v>
      </c>
      <c r="B33" s="25">
        <v>125</v>
      </c>
      <c r="C33" s="25">
        <v>11</v>
      </c>
      <c r="D33" s="22">
        <v>0</v>
      </c>
      <c r="E33" s="41">
        <v>111</v>
      </c>
      <c r="F33" s="22">
        <v>3</v>
      </c>
    </row>
    <row r="34" spans="1:6" ht="15.75">
      <c r="A34" s="20" t="s">
        <v>25</v>
      </c>
      <c r="B34" s="25">
        <v>23</v>
      </c>
      <c r="C34" s="25">
        <v>4</v>
      </c>
      <c r="D34" s="22">
        <v>0</v>
      </c>
      <c r="E34" s="41">
        <v>19</v>
      </c>
      <c r="F34" s="22">
        <v>0</v>
      </c>
    </row>
    <row r="35" spans="1:6" ht="15.75">
      <c r="A35" s="20" t="s">
        <v>26</v>
      </c>
      <c r="B35" s="25">
        <v>74</v>
      </c>
      <c r="C35" s="25">
        <v>16</v>
      </c>
      <c r="D35" s="22">
        <v>5</v>
      </c>
      <c r="E35" s="41">
        <v>51</v>
      </c>
      <c r="F35" s="22">
        <v>2</v>
      </c>
    </row>
    <row r="36" spans="1:6" ht="15.75">
      <c r="A36" s="20" t="s">
        <v>27</v>
      </c>
      <c r="B36" s="25">
        <v>80</v>
      </c>
      <c r="C36" s="25">
        <v>14</v>
      </c>
      <c r="D36" s="22">
        <v>1</v>
      </c>
      <c r="E36" s="41">
        <v>59</v>
      </c>
      <c r="F36" s="22">
        <v>6</v>
      </c>
    </row>
    <row r="37" spans="1:6" ht="15.75">
      <c r="A37" s="20" t="s">
        <v>28</v>
      </c>
      <c r="B37" s="25">
        <v>808</v>
      </c>
      <c r="C37" s="25">
        <v>224</v>
      </c>
      <c r="D37" s="25">
        <v>42</v>
      </c>
      <c r="E37" s="41">
        <v>541</v>
      </c>
      <c r="F37" s="25">
        <v>1</v>
      </c>
    </row>
    <row r="38" spans="1:6" ht="15.75">
      <c r="A38" s="20" t="s">
        <v>29</v>
      </c>
      <c r="B38" s="25">
        <v>43</v>
      </c>
      <c r="C38" s="25">
        <v>18</v>
      </c>
      <c r="D38" s="22">
        <v>2</v>
      </c>
      <c r="E38" s="41">
        <v>22</v>
      </c>
      <c r="F38" s="25">
        <v>1</v>
      </c>
    </row>
    <row r="39" spans="1:6" ht="15.75">
      <c r="A39" s="20" t="s">
        <v>30</v>
      </c>
      <c r="B39" s="25">
        <v>438</v>
      </c>
      <c r="C39" s="25">
        <v>140</v>
      </c>
      <c r="D39" s="25">
        <v>60</v>
      </c>
      <c r="E39" s="41">
        <v>234</v>
      </c>
      <c r="F39" s="22">
        <v>4</v>
      </c>
    </row>
    <row r="40" spans="1:6" ht="15.75">
      <c r="A40" s="20" t="s">
        <v>31</v>
      </c>
      <c r="B40" s="25">
        <v>143</v>
      </c>
      <c r="C40" s="25">
        <v>28</v>
      </c>
      <c r="D40" s="25">
        <v>0</v>
      </c>
      <c r="E40" s="41">
        <v>109</v>
      </c>
      <c r="F40" s="22">
        <v>6</v>
      </c>
    </row>
    <row r="41" spans="1:6" ht="15.75">
      <c r="A41" s="20" t="s">
        <v>32</v>
      </c>
      <c r="B41" s="25">
        <v>479</v>
      </c>
      <c r="C41" s="25">
        <v>132</v>
      </c>
      <c r="D41" s="25">
        <v>24</v>
      </c>
      <c r="E41" s="41">
        <v>318</v>
      </c>
      <c r="F41" s="25">
        <v>5</v>
      </c>
    </row>
    <row r="42" spans="1:6" ht="15.75">
      <c r="A42" s="20" t="s">
        <v>33</v>
      </c>
      <c r="B42" s="25">
        <v>416</v>
      </c>
      <c r="C42" s="25">
        <v>94</v>
      </c>
      <c r="D42" s="25">
        <v>5</v>
      </c>
      <c r="E42" s="41">
        <v>311</v>
      </c>
      <c r="F42" s="25">
        <v>6</v>
      </c>
    </row>
    <row r="43" spans="1:6" ht="15.75">
      <c r="A43" s="20" t="s">
        <v>34</v>
      </c>
      <c r="B43" s="25">
        <v>63</v>
      </c>
      <c r="C43" s="25">
        <v>9</v>
      </c>
      <c r="D43" s="25">
        <v>2</v>
      </c>
      <c r="E43" s="41">
        <v>51</v>
      </c>
      <c r="F43" s="22">
        <v>1</v>
      </c>
    </row>
    <row r="44" spans="1:6" ht="15.75">
      <c r="A44" s="20" t="s">
        <v>35</v>
      </c>
      <c r="B44" s="25">
        <v>454</v>
      </c>
      <c r="C44" s="25">
        <v>82</v>
      </c>
      <c r="D44" s="25">
        <v>20</v>
      </c>
      <c r="E44" s="41">
        <v>317</v>
      </c>
      <c r="F44" s="25">
        <v>35</v>
      </c>
    </row>
    <row r="45" spans="1:6" ht="15.75">
      <c r="A45" s="20" t="s">
        <v>36</v>
      </c>
      <c r="B45" s="25">
        <v>22</v>
      </c>
      <c r="C45" s="22">
        <v>4</v>
      </c>
      <c r="D45" s="22">
        <v>0</v>
      </c>
      <c r="E45" s="41">
        <v>18</v>
      </c>
      <c r="F45" s="22">
        <v>0</v>
      </c>
    </row>
    <row r="46" spans="1:6" ht="15.75">
      <c r="A46" s="20" t="s">
        <v>37</v>
      </c>
      <c r="B46" s="25">
        <v>174</v>
      </c>
      <c r="C46" s="25">
        <v>54</v>
      </c>
      <c r="D46" s="25">
        <v>3</v>
      </c>
      <c r="E46" s="41">
        <v>117</v>
      </c>
      <c r="F46" s="22">
        <v>0</v>
      </c>
    </row>
    <row r="47" spans="1:6" ht="15.75">
      <c r="A47" s="20" t="s">
        <v>38</v>
      </c>
      <c r="B47" s="25">
        <v>49</v>
      </c>
      <c r="C47" s="25">
        <v>6</v>
      </c>
      <c r="D47" s="22">
        <v>3</v>
      </c>
      <c r="E47" s="41">
        <v>39</v>
      </c>
      <c r="F47" s="22">
        <v>1</v>
      </c>
    </row>
    <row r="48" spans="1:6" ht="15.75">
      <c r="A48" s="20" t="s">
        <v>39</v>
      </c>
      <c r="B48" s="25">
        <v>30</v>
      </c>
      <c r="C48" s="25">
        <v>8</v>
      </c>
      <c r="D48" s="25">
        <v>4</v>
      </c>
      <c r="E48" s="41">
        <v>16</v>
      </c>
      <c r="F48" s="22">
        <v>2</v>
      </c>
    </row>
    <row r="49" spans="1:6" ht="15.75">
      <c r="A49" s="20" t="s">
        <v>40</v>
      </c>
      <c r="B49" s="25">
        <v>162</v>
      </c>
      <c r="C49" s="25">
        <v>51</v>
      </c>
      <c r="D49" s="25">
        <v>10</v>
      </c>
      <c r="E49" s="41">
        <v>98</v>
      </c>
      <c r="F49" s="25">
        <v>3</v>
      </c>
    </row>
    <row r="50" spans="1:6" ht="15.75">
      <c r="A50" s="20" t="s">
        <v>41</v>
      </c>
      <c r="B50" s="25">
        <v>86</v>
      </c>
      <c r="C50" s="25">
        <v>15</v>
      </c>
      <c r="D50" s="25">
        <v>8</v>
      </c>
      <c r="E50" s="41">
        <v>61</v>
      </c>
      <c r="F50" s="22">
        <v>2</v>
      </c>
    </row>
    <row r="51" spans="1:6" ht="15.75">
      <c r="A51" s="20" t="s">
        <v>42</v>
      </c>
      <c r="B51" s="25">
        <v>88</v>
      </c>
      <c r="C51" s="25">
        <v>10</v>
      </c>
      <c r="D51" s="22">
        <v>0</v>
      </c>
      <c r="E51" s="41">
        <v>77</v>
      </c>
      <c r="F51" s="25">
        <v>1</v>
      </c>
    </row>
    <row r="52" spans="1:6" ht="15.75">
      <c r="A52" s="20" t="s">
        <v>43</v>
      </c>
      <c r="B52" s="25">
        <v>78</v>
      </c>
      <c r="C52" s="25">
        <v>33</v>
      </c>
      <c r="D52" s="25">
        <v>9</v>
      </c>
      <c r="E52" s="41">
        <v>32</v>
      </c>
      <c r="F52" s="25">
        <v>4</v>
      </c>
    </row>
    <row r="53" spans="1:6" ht="15.75">
      <c r="A53" s="20" t="s">
        <v>44</v>
      </c>
      <c r="B53" s="25">
        <v>284</v>
      </c>
      <c r="C53" s="25">
        <v>86</v>
      </c>
      <c r="D53" s="25">
        <v>18</v>
      </c>
      <c r="E53" s="41">
        <v>178</v>
      </c>
      <c r="F53" s="25">
        <v>2</v>
      </c>
    </row>
    <row r="54" spans="1:6" ht="15.75">
      <c r="A54" s="20" t="s">
        <v>45</v>
      </c>
      <c r="B54" s="25">
        <v>41</v>
      </c>
      <c r="C54" s="25">
        <v>9</v>
      </c>
      <c r="D54" s="22">
        <v>4</v>
      </c>
      <c r="E54" s="41">
        <v>28</v>
      </c>
      <c r="F54" s="22">
        <v>0</v>
      </c>
    </row>
    <row r="55" spans="1:6" ht="15.75">
      <c r="A55" s="20" t="s">
        <v>46</v>
      </c>
      <c r="B55" s="25">
        <v>9</v>
      </c>
      <c r="C55" s="22">
        <v>1</v>
      </c>
      <c r="D55" s="22">
        <v>0</v>
      </c>
      <c r="E55" s="41">
        <v>7</v>
      </c>
      <c r="F55" s="22">
        <v>1</v>
      </c>
    </row>
    <row r="56" spans="1:6" ht="15.75">
      <c r="A56" s="20" t="s">
        <v>47</v>
      </c>
      <c r="B56" s="25">
        <v>22</v>
      </c>
      <c r="C56" s="22">
        <v>9</v>
      </c>
      <c r="D56" s="22">
        <v>2</v>
      </c>
      <c r="E56" s="41">
        <v>11</v>
      </c>
      <c r="F56" s="22">
        <v>0</v>
      </c>
    </row>
    <row r="57" spans="1:6" ht="15.75">
      <c r="A57" s="20" t="s">
        <v>48</v>
      </c>
      <c r="B57" s="25">
        <v>96</v>
      </c>
      <c r="C57" s="25">
        <v>21</v>
      </c>
      <c r="D57" s="25">
        <v>3</v>
      </c>
      <c r="E57" s="41">
        <v>67</v>
      </c>
      <c r="F57" s="25">
        <v>5</v>
      </c>
    </row>
    <row r="58" spans="1:6" ht="15.75">
      <c r="A58" s="20" t="s">
        <v>49</v>
      </c>
      <c r="B58" s="25">
        <v>743</v>
      </c>
      <c r="C58" s="25">
        <v>120</v>
      </c>
      <c r="D58" s="25">
        <v>84</v>
      </c>
      <c r="E58" s="41">
        <v>524</v>
      </c>
      <c r="F58" s="25">
        <v>15</v>
      </c>
    </row>
    <row r="59" spans="1:6" ht="15.75">
      <c r="A59" s="20" t="s">
        <v>50</v>
      </c>
      <c r="B59" s="25">
        <v>60</v>
      </c>
      <c r="C59" s="25">
        <v>20</v>
      </c>
      <c r="D59" s="22">
        <v>0</v>
      </c>
      <c r="E59" s="41">
        <v>32</v>
      </c>
      <c r="F59" s="25">
        <v>8</v>
      </c>
    </row>
    <row r="60" spans="1:6" ht="15.75">
      <c r="A60" s="20" t="s">
        <v>51</v>
      </c>
      <c r="B60" s="25">
        <v>33</v>
      </c>
      <c r="C60" s="25">
        <v>3</v>
      </c>
      <c r="D60" s="25">
        <v>7</v>
      </c>
      <c r="E60" s="41">
        <v>22</v>
      </c>
      <c r="F60" s="25">
        <v>1</v>
      </c>
    </row>
    <row r="61" spans="1:6" ht="15.75">
      <c r="A61" s="20" t="s">
        <v>52</v>
      </c>
      <c r="B61" s="25">
        <v>103</v>
      </c>
      <c r="C61" s="25">
        <v>13</v>
      </c>
      <c r="D61" s="25">
        <v>5</v>
      </c>
      <c r="E61" s="41">
        <v>84</v>
      </c>
      <c r="F61" s="22">
        <v>1</v>
      </c>
    </row>
    <row r="62" spans="1:6" ht="15.75">
      <c r="A62" s="20" t="s">
        <v>53</v>
      </c>
      <c r="B62" s="25">
        <v>170</v>
      </c>
      <c r="C62" s="25">
        <v>30</v>
      </c>
      <c r="D62" s="25">
        <v>9</v>
      </c>
      <c r="E62" s="41">
        <v>126</v>
      </c>
      <c r="F62" s="25">
        <v>5</v>
      </c>
    </row>
    <row r="63" spans="1:6" ht="15.75">
      <c r="A63" s="20" t="s">
        <v>54</v>
      </c>
      <c r="B63" s="25">
        <v>67</v>
      </c>
      <c r="C63" s="25">
        <v>18</v>
      </c>
      <c r="D63" s="25">
        <v>3</v>
      </c>
      <c r="E63" s="41">
        <v>46</v>
      </c>
      <c r="F63" s="22">
        <v>0</v>
      </c>
    </row>
    <row r="64" spans="1:6" ht="15.75">
      <c r="A64" s="20" t="s">
        <v>55</v>
      </c>
      <c r="B64" s="25">
        <v>52</v>
      </c>
      <c r="C64" s="25">
        <v>7</v>
      </c>
      <c r="D64" s="25">
        <v>5</v>
      </c>
      <c r="E64" s="41">
        <v>39</v>
      </c>
      <c r="F64" s="25">
        <v>1</v>
      </c>
    </row>
    <row r="65" spans="1:6" ht="15.75">
      <c r="A65" s="20" t="s">
        <v>56</v>
      </c>
      <c r="B65" s="25">
        <v>42</v>
      </c>
      <c r="C65" s="25">
        <v>23</v>
      </c>
      <c r="D65" s="25">
        <v>3</v>
      </c>
      <c r="E65" s="41">
        <v>15</v>
      </c>
      <c r="F65" s="25">
        <v>1</v>
      </c>
    </row>
    <row r="66" spans="1:6" ht="15.75">
      <c r="A66" s="20" t="s">
        <v>57</v>
      </c>
      <c r="B66" s="25">
        <v>802</v>
      </c>
      <c r="C66" s="25">
        <v>235</v>
      </c>
      <c r="D66" s="25">
        <v>56</v>
      </c>
      <c r="E66" s="41">
        <v>473</v>
      </c>
      <c r="F66" s="25">
        <v>38</v>
      </c>
    </row>
    <row r="67" spans="1:6" ht="15.75">
      <c r="A67" s="20" t="s">
        <v>58</v>
      </c>
      <c r="B67" s="25">
        <v>43</v>
      </c>
      <c r="C67" s="25">
        <v>9</v>
      </c>
      <c r="D67" s="22">
        <v>3</v>
      </c>
      <c r="E67" s="41">
        <v>31</v>
      </c>
      <c r="F67" s="22">
        <v>0</v>
      </c>
    </row>
    <row r="68" spans="1:6" ht="15.75">
      <c r="A68" s="20" t="s">
        <v>59</v>
      </c>
      <c r="B68" s="25">
        <v>33</v>
      </c>
      <c r="C68" s="25">
        <v>6</v>
      </c>
      <c r="D68" s="22">
        <v>0</v>
      </c>
      <c r="E68" s="41">
        <v>25</v>
      </c>
      <c r="F68" s="22">
        <v>2</v>
      </c>
    </row>
    <row r="69" spans="1:6" ht="15.75">
      <c r="A69" s="20" t="s">
        <v>60</v>
      </c>
      <c r="B69" s="25">
        <v>14</v>
      </c>
      <c r="C69" s="25">
        <v>0</v>
      </c>
      <c r="D69" s="22">
        <v>0</v>
      </c>
      <c r="E69" s="41">
        <v>13</v>
      </c>
      <c r="F69" s="22">
        <v>1</v>
      </c>
    </row>
    <row r="70" spans="1:6" ht="31.5" customHeight="1">
      <c r="A70" s="58" t="s">
        <v>66</v>
      </c>
      <c r="B70" s="58"/>
      <c r="C70" s="58"/>
      <c r="D70" s="58"/>
      <c r="E70" s="58"/>
      <c r="F70" s="58"/>
    </row>
    <row r="71" spans="1:6" ht="32.25" customHeight="1">
      <c r="A71" s="59" t="s">
        <v>67</v>
      </c>
      <c r="B71" s="59"/>
      <c r="C71" s="59"/>
      <c r="D71" s="59"/>
      <c r="E71" s="59"/>
      <c r="F71" s="59"/>
    </row>
    <row r="72" spans="1:6" ht="24.75" customHeight="1">
      <c r="A72" s="18" t="s">
        <v>77</v>
      </c>
      <c r="B72" s="18"/>
      <c r="C72" s="33"/>
      <c r="D72" s="34"/>
      <c r="E72" s="33"/>
      <c r="F72" s="33"/>
    </row>
  </sheetData>
  <sheetProtection/>
  <mergeCells count="6">
    <mergeCell ref="A4:A5"/>
    <mergeCell ref="B4:B5"/>
    <mergeCell ref="D4:D5"/>
    <mergeCell ref="E4:E5"/>
    <mergeCell ref="A70:F70"/>
    <mergeCell ref="A71:F71"/>
  </mergeCells>
  <printOptions/>
  <pageMargins left="0.7" right="0.7" top="0.75" bottom="0.75" header="0.3" footer="0.3"/>
  <pageSetup fitToHeight="2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81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+B9+B11</f>
        <v>27191</v>
      </c>
      <c r="C7" s="25">
        <f>+C9+C11</f>
        <v>3892</v>
      </c>
      <c r="D7" s="25">
        <f>+D9+D11</f>
        <v>1153</v>
      </c>
      <c r="E7" s="25">
        <f>+E9+E11</f>
        <v>21752</v>
      </c>
      <c r="F7" s="25">
        <f>+F9+F11</f>
        <v>394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5">
        <v>16790</v>
      </c>
      <c r="C9" s="25">
        <v>1451</v>
      </c>
      <c r="D9" s="25">
        <v>549</v>
      </c>
      <c r="E9" s="25">
        <v>14540</v>
      </c>
      <c r="F9" s="25">
        <v>250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f>SUM(C11:F11)</f>
        <v>10401</v>
      </c>
      <c r="C11" s="30">
        <f>SUM(C12:C69)</f>
        <v>2441</v>
      </c>
      <c r="D11" s="30">
        <f>SUM(D12:D69)</f>
        <v>604</v>
      </c>
      <c r="E11" s="30">
        <f>SUM(E12:E69)</f>
        <v>7212</v>
      </c>
      <c r="F11" s="30">
        <f>SUM(F12:F69)</f>
        <v>144</v>
      </c>
    </row>
    <row r="12" spans="1:6" ht="15.75">
      <c r="A12" s="20" t="s">
        <v>5</v>
      </c>
      <c r="B12" s="25">
        <v>290</v>
      </c>
      <c r="C12" s="25">
        <v>94</v>
      </c>
      <c r="D12" s="25">
        <v>13</v>
      </c>
      <c r="E12" s="25">
        <v>177</v>
      </c>
      <c r="F12" s="25">
        <v>6</v>
      </c>
    </row>
    <row r="13" spans="1:6" ht="15.75">
      <c r="A13" s="20" t="s">
        <v>6</v>
      </c>
      <c r="B13" s="25">
        <v>89</v>
      </c>
      <c r="C13" s="25">
        <v>19</v>
      </c>
      <c r="D13" s="22">
        <v>1</v>
      </c>
      <c r="E13" s="25">
        <v>67</v>
      </c>
      <c r="F13" s="22">
        <v>2</v>
      </c>
    </row>
    <row r="14" spans="1:6" ht="15.75">
      <c r="A14" s="20" t="s">
        <v>7</v>
      </c>
      <c r="B14" s="25">
        <v>358</v>
      </c>
      <c r="C14" s="25">
        <v>82</v>
      </c>
      <c r="D14" s="25">
        <v>50</v>
      </c>
      <c r="E14" s="25">
        <v>221</v>
      </c>
      <c r="F14" s="25">
        <v>5</v>
      </c>
    </row>
    <row r="15" spans="1:6" ht="15.75">
      <c r="A15" s="20" t="s">
        <v>80</v>
      </c>
      <c r="B15" s="25">
        <v>82</v>
      </c>
      <c r="C15" s="25">
        <v>24</v>
      </c>
      <c r="D15" s="22">
        <v>4</v>
      </c>
      <c r="E15" s="25">
        <v>54</v>
      </c>
      <c r="F15" s="22">
        <v>0</v>
      </c>
    </row>
    <row r="16" spans="1:6" ht="15.75">
      <c r="A16" s="20" t="s">
        <v>8</v>
      </c>
      <c r="B16" s="25">
        <v>79</v>
      </c>
      <c r="C16" s="25">
        <v>19</v>
      </c>
      <c r="D16" s="22">
        <v>0</v>
      </c>
      <c r="E16" s="25">
        <v>58</v>
      </c>
      <c r="F16" s="22">
        <v>2</v>
      </c>
    </row>
    <row r="17" spans="1:6" ht="15.75">
      <c r="A17" s="20" t="s">
        <v>9</v>
      </c>
      <c r="B17" s="25">
        <v>129</v>
      </c>
      <c r="C17" s="25">
        <v>20</v>
      </c>
      <c r="D17" s="22">
        <v>1</v>
      </c>
      <c r="E17" s="25">
        <v>107</v>
      </c>
      <c r="F17" s="22">
        <v>1</v>
      </c>
    </row>
    <row r="18" spans="1:6" ht="15.75">
      <c r="A18" s="20" t="s">
        <v>10</v>
      </c>
      <c r="B18" s="25">
        <v>165</v>
      </c>
      <c r="C18" s="25">
        <v>26</v>
      </c>
      <c r="D18" s="25">
        <v>17</v>
      </c>
      <c r="E18" s="25">
        <v>120</v>
      </c>
      <c r="F18" s="25">
        <v>2</v>
      </c>
    </row>
    <row r="19" spans="1:6" ht="15.75">
      <c r="A19" s="20" t="s">
        <v>11</v>
      </c>
      <c r="B19" s="25">
        <v>56</v>
      </c>
      <c r="C19" s="25">
        <v>9</v>
      </c>
      <c r="D19" s="25">
        <v>6</v>
      </c>
      <c r="E19" s="25">
        <v>38</v>
      </c>
      <c r="F19" s="25">
        <v>3</v>
      </c>
    </row>
    <row r="20" spans="1:6" ht="15.75">
      <c r="A20" s="20" t="s">
        <v>12</v>
      </c>
      <c r="B20" s="25">
        <v>79</v>
      </c>
      <c r="C20" s="25">
        <v>18</v>
      </c>
      <c r="D20" s="25">
        <v>9</v>
      </c>
      <c r="E20" s="25">
        <v>52</v>
      </c>
      <c r="F20" s="22">
        <v>0</v>
      </c>
    </row>
    <row r="21" spans="1:6" ht="15.75">
      <c r="A21" s="20" t="s">
        <v>13</v>
      </c>
      <c r="B21" s="25">
        <v>176</v>
      </c>
      <c r="C21" s="25">
        <v>29</v>
      </c>
      <c r="D21" s="22">
        <v>19</v>
      </c>
      <c r="E21" s="25">
        <v>126</v>
      </c>
      <c r="F21" s="25">
        <v>2</v>
      </c>
    </row>
    <row r="22" spans="1:6" ht="15.75">
      <c r="A22" s="20" t="s">
        <v>14</v>
      </c>
      <c r="B22" s="25">
        <v>139</v>
      </c>
      <c r="C22" s="25">
        <v>15</v>
      </c>
      <c r="D22" s="25">
        <v>4</v>
      </c>
      <c r="E22" s="25">
        <v>118</v>
      </c>
      <c r="F22" s="25">
        <v>2</v>
      </c>
    </row>
    <row r="23" spans="1:6" ht="15.75">
      <c r="A23" s="20" t="s">
        <v>15</v>
      </c>
      <c r="B23" s="25">
        <v>56</v>
      </c>
      <c r="C23" s="25">
        <v>4</v>
      </c>
      <c r="D23" s="22">
        <v>0</v>
      </c>
      <c r="E23" s="25">
        <v>51</v>
      </c>
      <c r="F23" s="25">
        <v>1</v>
      </c>
    </row>
    <row r="24" spans="1:6" ht="15.75">
      <c r="A24" s="20" t="s">
        <v>16</v>
      </c>
      <c r="B24" s="25">
        <v>281</v>
      </c>
      <c r="C24" s="25">
        <v>104</v>
      </c>
      <c r="D24" s="25">
        <v>11</v>
      </c>
      <c r="E24" s="25">
        <v>163</v>
      </c>
      <c r="F24" s="25">
        <v>3</v>
      </c>
    </row>
    <row r="25" spans="1:6" ht="15.75">
      <c r="A25" s="20" t="s">
        <v>17</v>
      </c>
      <c r="B25" s="25">
        <v>1104</v>
      </c>
      <c r="C25" s="25">
        <v>164</v>
      </c>
      <c r="D25" s="25">
        <v>18</v>
      </c>
      <c r="E25" s="25">
        <v>919</v>
      </c>
      <c r="F25" s="25">
        <v>3</v>
      </c>
    </row>
    <row r="26" spans="1:6" ht="15.75">
      <c r="A26" s="20" t="s">
        <v>18</v>
      </c>
      <c r="B26" s="25">
        <v>23</v>
      </c>
      <c r="C26" s="25">
        <v>4</v>
      </c>
      <c r="D26" s="22">
        <v>3</v>
      </c>
      <c r="E26" s="25">
        <v>16</v>
      </c>
      <c r="F26" s="22">
        <v>0</v>
      </c>
    </row>
    <row r="27" spans="1:6" ht="15.75">
      <c r="A27" s="20" t="s">
        <v>19</v>
      </c>
      <c r="B27" s="25">
        <v>86</v>
      </c>
      <c r="C27" s="25">
        <v>16</v>
      </c>
      <c r="D27" s="22">
        <v>0</v>
      </c>
      <c r="E27" s="25">
        <v>70</v>
      </c>
      <c r="F27" s="22">
        <v>0</v>
      </c>
    </row>
    <row r="28" spans="1:6" ht="15.75">
      <c r="A28" s="20" t="s">
        <v>20</v>
      </c>
      <c r="B28" s="25">
        <v>58</v>
      </c>
      <c r="C28" s="25">
        <v>25</v>
      </c>
      <c r="D28" s="25">
        <v>9</v>
      </c>
      <c r="E28" s="25">
        <v>20</v>
      </c>
      <c r="F28" s="25">
        <v>4</v>
      </c>
    </row>
    <row r="29" spans="1:6" ht="15.75">
      <c r="A29" s="20" t="s">
        <v>21</v>
      </c>
      <c r="B29" s="25">
        <v>54</v>
      </c>
      <c r="C29" s="25">
        <v>6</v>
      </c>
      <c r="D29" s="22">
        <v>0</v>
      </c>
      <c r="E29" s="25">
        <v>47</v>
      </c>
      <c r="F29" s="25">
        <v>1</v>
      </c>
    </row>
    <row r="30" spans="1:6" ht="15.75">
      <c r="A30" s="20" t="s">
        <v>22</v>
      </c>
      <c r="B30" s="25">
        <v>102</v>
      </c>
      <c r="C30" s="25">
        <v>32</v>
      </c>
      <c r="D30" s="25">
        <v>8</v>
      </c>
      <c r="E30" s="25">
        <v>55</v>
      </c>
      <c r="F30" s="25">
        <v>7</v>
      </c>
    </row>
    <row r="31" spans="1:6" ht="15.75">
      <c r="A31" s="20" t="s">
        <v>73</v>
      </c>
      <c r="B31" s="22">
        <v>2</v>
      </c>
      <c r="C31" s="22">
        <v>1</v>
      </c>
      <c r="D31" s="22">
        <v>0</v>
      </c>
      <c r="E31" s="22">
        <v>1</v>
      </c>
      <c r="F31" s="22">
        <v>0</v>
      </c>
    </row>
    <row r="32" spans="1:6" ht="15.75">
      <c r="A32" s="20" t="s">
        <v>23</v>
      </c>
      <c r="B32" s="25">
        <v>115</v>
      </c>
      <c r="C32" s="25">
        <v>25</v>
      </c>
      <c r="D32" s="22">
        <v>1</v>
      </c>
      <c r="E32" s="25">
        <v>87</v>
      </c>
      <c r="F32" s="25">
        <v>2</v>
      </c>
    </row>
    <row r="33" spans="1:6" ht="15.75">
      <c r="A33" s="20" t="s">
        <v>24</v>
      </c>
      <c r="B33" s="25">
        <v>111</v>
      </c>
      <c r="C33" s="25">
        <v>18</v>
      </c>
      <c r="D33" s="22">
        <v>0</v>
      </c>
      <c r="E33" s="25">
        <v>93</v>
      </c>
      <c r="F33" s="22">
        <v>0</v>
      </c>
    </row>
    <row r="34" spans="1:6" ht="15.75">
      <c r="A34" s="20" t="s">
        <v>25</v>
      </c>
      <c r="B34" s="25">
        <v>16</v>
      </c>
      <c r="C34" s="25">
        <v>2</v>
      </c>
      <c r="D34" s="22">
        <v>0</v>
      </c>
      <c r="E34" s="25">
        <v>14</v>
      </c>
      <c r="F34" s="22">
        <v>0</v>
      </c>
    </row>
    <row r="35" spans="1:6" ht="15.75">
      <c r="A35" s="20" t="s">
        <v>26</v>
      </c>
      <c r="B35" s="25">
        <v>61</v>
      </c>
      <c r="C35" s="25">
        <v>10</v>
      </c>
      <c r="D35" s="22">
        <v>4</v>
      </c>
      <c r="E35" s="25">
        <v>47</v>
      </c>
      <c r="F35" s="22">
        <v>0</v>
      </c>
    </row>
    <row r="36" spans="1:6" ht="15.75">
      <c r="A36" s="20" t="s">
        <v>27</v>
      </c>
      <c r="B36" s="25">
        <v>66</v>
      </c>
      <c r="C36" s="25">
        <v>18</v>
      </c>
      <c r="D36" s="22">
        <v>4</v>
      </c>
      <c r="E36" s="25">
        <v>44</v>
      </c>
      <c r="F36" s="22">
        <v>0</v>
      </c>
    </row>
    <row r="37" spans="1:6" ht="15.75">
      <c r="A37" s="20" t="s">
        <v>28</v>
      </c>
      <c r="B37" s="25">
        <v>978</v>
      </c>
      <c r="C37" s="25">
        <v>268</v>
      </c>
      <c r="D37" s="25">
        <v>61</v>
      </c>
      <c r="E37" s="25">
        <v>647</v>
      </c>
      <c r="F37" s="25">
        <v>2</v>
      </c>
    </row>
    <row r="38" spans="1:6" ht="15.75">
      <c r="A38" s="20" t="s">
        <v>29</v>
      </c>
      <c r="B38" s="25">
        <v>60</v>
      </c>
      <c r="C38" s="25">
        <v>20</v>
      </c>
      <c r="D38" s="22">
        <v>1</v>
      </c>
      <c r="E38" s="25">
        <v>37</v>
      </c>
      <c r="F38" s="25">
        <v>2</v>
      </c>
    </row>
    <row r="39" spans="1:6" ht="15.75">
      <c r="A39" s="20" t="s">
        <v>30</v>
      </c>
      <c r="B39" s="25">
        <v>422</v>
      </c>
      <c r="C39" s="25">
        <v>133</v>
      </c>
      <c r="D39" s="25">
        <v>55</v>
      </c>
      <c r="E39" s="25">
        <v>232</v>
      </c>
      <c r="F39" s="22">
        <v>2</v>
      </c>
    </row>
    <row r="40" spans="1:6" ht="15.75">
      <c r="A40" s="20" t="s">
        <v>31</v>
      </c>
      <c r="B40" s="25">
        <v>172</v>
      </c>
      <c r="C40" s="25">
        <v>43</v>
      </c>
      <c r="D40" s="25">
        <v>1</v>
      </c>
      <c r="E40" s="25">
        <v>126</v>
      </c>
      <c r="F40" s="22">
        <v>2</v>
      </c>
    </row>
    <row r="41" spans="1:6" ht="15.75">
      <c r="A41" s="20" t="s">
        <v>32</v>
      </c>
      <c r="B41" s="25">
        <v>446</v>
      </c>
      <c r="C41" s="25">
        <v>104</v>
      </c>
      <c r="D41" s="25">
        <v>30</v>
      </c>
      <c r="E41" s="25">
        <v>305</v>
      </c>
      <c r="F41" s="25">
        <v>7</v>
      </c>
    </row>
    <row r="42" spans="1:6" ht="15.75">
      <c r="A42" s="20" t="s">
        <v>33</v>
      </c>
      <c r="B42" s="25">
        <v>437</v>
      </c>
      <c r="C42" s="25">
        <v>90</v>
      </c>
      <c r="D42" s="25">
        <v>4</v>
      </c>
      <c r="E42" s="25">
        <v>336</v>
      </c>
      <c r="F42" s="25">
        <v>7</v>
      </c>
    </row>
    <row r="43" spans="1:6" ht="15.75">
      <c r="A43" s="20" t="s">
        <v>34</v>
      </c>
      <c r="B43" s="25">
        <v>68</v>
      </c>
      <c r="C43" s="25">
        <v>9</v>
      </c>
      <c r="D43" s="25">
        <v>3</v>
      </c>
      <c r="E43" s="25">
        <v>56</v>
      </c>
      <c r="F43" s="22">
        <v>0</v>
      </c>
    </row>
    <row r="44" spans="1:6" ht="15.75">
      <c r="A44" s="20" t="s">
        <v>35</v>
      </c>
      <c r="B44" s="25">
        <v>446</v>
      </c>
      <c r="C44" s="25">
        <v>71</v>
      </c>
      <c r="D44" s="25">
        <v>19</v>
      </c>
      <c r="E44" s="25">
        <v>348</v>
      </c>
      <c r="F44" s="25">
        <v>8</v>
      </c>
    </row>
    <row r="45" spans="1:6" ht="15.75">
      <c r="A45" s="20" t="s">
        <v>36</v>
      </c>
      <c r="B45" s="25">
        <v>33</v>
      </c>
      <c r="C45" s="22">
        <v>4</v>
      </c>
      <c r="D45" s="22">
        <v>1</v>
      </c>
      <c r="E45" s="25">
        <v>28</v>
      </c>
      <c r="F45" s="22">
        <v>0</v>
      </c>
    </row>
    <row r="46" spans="1:6" ht="15.75">
      <c r="A46" s="20" t="s">
        <v>37</v>
      </c>
      <c r="B46" s="25">
        <v>186</v>
      </c>
      <c r="C46" s="25">
        <v>64</v>
      </c>
      <c r="D46" s="25">
        <v>1</v>
      </c>
      <c r="E46" s="25">
        <v>121</v>
      </c>
      <c r="F46" s="22">
        <v>0</v>
      </c>
    </row>
    <row r="47" spans="1:6" ht="15.75">
      <c r="A47" s="20" t="s">
        <v>38</v>
      </c>
      <c r="B47" s="25">
        <v>51</v>
      </c>
      <c r="C47" s="25">
        <v>12</v>
      </c>
      <c r="D47" s="22">
        <v>1</v>
      </c>
      <c r="E47" s="25">
        <v>34</v>
      </c>
      <c r="F47" s="22">
        <v>4</v>
      </c>
    </row>
    <row r="48" spans="1:6" ht="15.75">
      <c r="A48" s="20" t="s">
        <v>39</v>
      </c>
      <c r="B48" s="25">
        <v>37</v>
      </c>
      <c r="C48" s="25">
        <v>7</v>
      </c>
      <c r="D48" s="25">
        <v>1</v>
      </c>
      <c r="E48" s="25">
        <v>27</v>
      </c>
      <c r="F48" s="22">
        <v>2</v>
      </c>
    </row>
    <row r="49" spans="1:6" ht="15.75">
      <c r="A49" s="20" t="s">
        <v>40</v>
      </c>
      <c r="B49" s="25">
        <v>184</v>
      </c>
      <c r="C49" s="25">
        <v>51</v>
      </c>
      <c r="D49" s="25">
        <v>17</v>
      </c>
      <c r="E49" s="25">
        <v>115</v>
      </c>
      <c r="F49" s="25">
        <v>1</v>
      </c>
    </row>
    <row r="50" spans="1:6" ht="15.75">
      <c r="A50" s="20" t="s">
        <v>41</v>
      </c>
      <c r="B50" s="25">
        <v>93</v>
      </c>
      <c r="C50" s="25">
        <v>17</v>
      </c>
      <c r="D50" s="25">
        <v>12</v>
      </c>
      <c r="E50" s="25">
        <v>64</v>
      </c>
      <c r="F50" s="22">
        <v>0</v>
      </c>
    </row>
    <row r="51" spans="1:6" ht="15.75">
      <c r="A51" s="20" t="s">
        <v>42</v>
      </c>
      <c r="B51" s="25">
        <v>121</v>
      </c>
      <c r="C51" s="25">
        <v>16</v>
      </c>
      <c r="D51" s="22">
        <v>0</v>
      </c>
      <c r="E51" s="25">
        <v>103</v>
      </c>
      <c r="F51" s="25">
        <v>2</v>
      </c>
    </row>
    <row r="52" spans="1:6" ht="15.75">
      <c r="A52" s="20" t="s">
        <v>43</v>
      </c>
      <c r="B52" s="25">
        <v>87</v>
      </c>
      <c r="C52" s="25">
        <v>34</v>
      </c>
      <c r="D52" s="25">
        <v>14</v>
      </c>
      <c r="E52" s="25">
        <v>36</v>
      </c>
      <c r="F52" s="25">
        <v>3</v>
      </c>
    </row>
    <row r="53" spans="1:6" ht="15.75">
      <c r="A53" s="20" t="s">
        <v>44</v>
      </c>
      <c r="B53" s="25">
        <v>265</v>
      </c>
      <c r="C53" s="25">
        <v>85</v>
      </c>
      <c r="D53" s="25">
        <v>16</v>
      </c>
      <c r="E53" s="25">
        <v>163</v>
      </c>
      <c r="F53" s="25">
        <v>1</v>
      </c>
    </row>
    <row r="54" spans="1:6" ht="15.75">
      <c r="A54" s="20" t="s">
        <v>45</v>
      </c>
      <c r="B54" s="25">
        <v>43</v>
      </c>
      <c r="C54" s="25">
        <v>6</v>
      </c>
      <c r="D54" s="22">
        <v>3</v>
      </c>
      <c r="E54" s="25">
        <v>34</v>
      </c>
      <c r="F54" s="22">
        <v>0</v>
      </c>
    </row>
    <row r="55" spans="1:6" ht="15.75">
      <c r="A55" s="20" t="s">
        <v>46</v>
      </c>
      <c r="B55" s="25">
        <v>4</v>
      </c>
      <c r="C55" s="22">
        <v>0</v>
      </c>
      <c r="D55" s="22">
        <v>0</v>
      </c>
      <c r="E55" s="25">
        <v>3</v>
      </c>
      <c r="F55" s="22">
        <v>1</v>
      </c>
    </row>
    <row r="56" spans="1:6" ht="15.75">
      <c r="A56" s="20" t="s">
        <v>47</v>
      </c>
      <c r="B56" s="25">
        <v>28</v>
      </c>
      <c r="C56" s="22">
        <v>10</v>
      </c>
      <c r="D56" s="22">
        <v>3</v>
      </c>
      <c r="E56" s="25">
        <v>15</v>
      </c>
      <c r="F56" s="22">
        <v>0</v>
      </c>
    </row>
    <row r="57" spans="1:6" ht="15.75">
      <c r="A57" s="20" t="s">
        <v>48</v>
      </c>
      <c r="B57" s="25">
        <v>124</v>
      </c>
      <c r="C57" s="25">
        <v>22</v>
      </c>
      <c r="D57" s="25">
        <v>3</v>
      </c>
      <c r="E57" s="25">
        <v>98</v>
      </c>
      <c r="F57" s="25">
        <v>1</v>
      </c>
    </row>
    <row r="58" spans="1:6" ht="15.75">
      <c r="A58" s="20" t="s">
        <v>49</v>
      </c>
      <c r="B58" s="25">
        <v>871</v>
      </c>
      <c r="C58" s="25">
        <v>165</v>
      </c>
      <c r="D58" s="25">
        <v>73</v>
      </c>
      <c r="E58" s="25">
        <v>618</v>
      </c>
      <c r="F58" s="25">
        <v>15</v>
      </c>
    </row>
    <row r="59" spans="1:6" ht="15.75">
      <c r="A59" s="20" t="s">
        <v>50</v>
      </c>
      <c r="B59" s="25">
        <v>69</v>
      </c>
      <c r="C59" s="25">
        <v>26</v>
      </c>
      <c r="D59" s="25">
        <v>5</v>
      </c>
      <c r="E59" s="25">
        <v>31</v>
      </c>
      <c r="F59" s="25">
        <v>7</v>
      </c>
    </row>
    <row r="60" spans="1:6" ht="15.75">
      <c r="A60" s="20" t="s">
        <v>51</v>
      </c>
      <c r="B60" s="25">
        <v>35</v>
      </c>
      <c r="C60" s="25">
        <v>3</v>
      </c>
      <c r="D60" s="25">
        <v>1</v>
      </c>
      <c r="E60" s="25">
        <v>30</v>
      </c>
      <c r="F60" s="25">
        <v>1</v>
      </c>
    </row>
    <row r="61" spans="1:6" ht="15.75">
      <c r="A61" s="20" t="s">
        <v>52</v>
      </c>
      <c r="B61" s="25">
        <v>86</v>
      </c>
      <c r="C61" s="25">
        <v>10</v>
      </c>
      <c r="D61" s="25">
        <v>7</v>
      </c>
      <c r="E61" s="25">
        <v>67</v>
      </c>
      <c r="F61" s="22">
        <v>2</v>
      </c>
    </row>
    <row r="62" spans="1:6" ht="15.75">
      <c r="A62" s="20" t="s">
        <v>53</v>
      </c>
      <c r="B62" s="25">
        <v>190</v>
      </c>
      <c r="C62" s="25">
        <v>53</v>
      </c>
      <c r="D62" s="25">
        <v>9</v>
      </c>
      <c r="E62" s="25">
        <v>123</v>
      </c>
      <c r="F62" s="25">
        <v>5</v>
      </c>
    </row>
    <row r="63" spans="1:6" ht="15.75">
      <c r="A63" s="20" t="s">
        <v>54</v>
      </c>
      <c r="B63" s="25">
        <v>88</v>
      </c>
      <c r="C63" s="25">
        <v>23</v>
      </c>
      <c r="D63" s="25">
        <v>2</v>
      </c>
      <c r="E63" s="25">
        <v>63</v>
      </c>
      <c r="F63" s="22">
        <v>0</v>
      </c>
    </row>
    <row r="64" spans="1:6" ht="15.75">
      <c r="A64" s="20" t="s">
        <v>55</v>
      </c>
      <c r="B64" s="25">
        <v>59</v>
      </c>
      <c r="C64" s="25">
        <v>3</v>
      </c>
      <c r="D64" s="25">
        <v>4</v>
      </c>
      <c r="E64" s="25">
        <v>51</v>
      </c>
      <c r="F64" s="25">
        <v>1</v>
      </c>
    </row>
    <row r="65" spans="1:6" ht="15.75">
      <c r="A65" s="20" t="s">
        <v>56</v>
      </c>
      <c r="B65" s="25">
        <v>46</v>
      </c>
      <c r="C65" s="25">
        <v>26</v>
      </c>
      <c r="D65" s="25">
        <v>6</v>
      </c>
      <c r="E65" s="25">
        <v>13</v>
      </c>
      <c r="F65" s="25">
        <v>1</v>
      </c>
    </row>
    <row r="66" spans="1:6" ht="15.75">
      <c r="A66" s="20" t="s">
        <v>57</v>
      </c>
      <c r="B66" s="25">
        <v>812</v>
      </c>
      <c r="C66" s="25">
        <v>265</v>
      </c>
      <c r="D66" s="25">
        <v>67</v>
      </c>
      <c r="E66" s="25">
        <v>460</v>
      </c>
      <c r="F66" s="25">
        <v>20</v>
      </c>
    </row>
    <row r="67" spans="1:6" ht="15.75">
      <c r="A67" s="20" t="s">
        <v>58</v>
      </c>
      <c r="B67" s="25">
        <v>49</v>
      </c>
      <c r="C67" s="25">
        <v>13</v>
      </c>
      <c r="D67" s="22">
        <v>0</v>
      </c>
      <c r="E67" s="25">
        <v>36</v>
      </c>
      <c r="F67" s="22">
        <v>0</v>
      </c>
    </row>
    <row r="68" spans="1:6" ht="15.75">
      <c r="A68" s="20" t="s">
        <v>59</v>
      </c>
      <c r="B68" s="25">
        <v>23</v>
      </c>
      <c r="C68" s="25">
        <v>3</v>
      </c>
      <c r="D68" s="22">
        <v>2</v>
      </c>
      <c r="E68" s="25">
        <v>17</v>
      </c>
      <c r="F68" s="22">
        <v>1</v>
      </c>
    </row>
    <row r="69" spans="1:6" ht="15.75">
      <c r="A69" s="20" t="s">
        <v>60</v>
      </c>
      <c r="B69" s="25">
        <v>11</v>
      </c>
      <c r="C69" s="25">
        <v>1</v>
      </c>
      <c r="D69" s="22">
        <v>0</v>
      </c>
      <c r="E69" s="25">
        <v>10</v>
      </c>
      <c r="F69" s="22">
        <v>0</v>
      </c>
    </row>
    <row r="70" spans="1:6" ht="32.25" customHeight="1">
      <c r="A70" s="58" t="s">
        <v>66</v>
      </c>
      <c r="B70" s="58"/>
      <c r="C70" s="58"/>
      <c r="D70" s="58"/>
      <c r="E70" s="58"/>
      <c r="F70" s="58"/>
    </row>
    <row r="71" spans="1:6" ht="33" customHeight="1">
      <c r="A71" s="59" t="s">
        <v>67</v>
      </c>
      <c r="B71" s="59"/>
      <c r="C71" s="59"/>
      <c r="D71" s="59"/>
      <c r="E71" s="59"/>
      <c r="F71" s="59"/>
    </row>
    <row r="72" spans="1:6" ht="27" customHeight="1">
      <c r="A72" s="18" t="s">
        <v>77</v>
      </c>
      <c r="B72" s="18"/>
      <c r="C72" s="33"/>
      <c r="D72" s="34"/>
      <c r="E72" s="33"/>
      <c r="F72" s="33"/>
    </row>
  </sheetData>
  <sheetProtection/>
  <mergeCells count="6">
    <mergeCell ref="A4:A5"/>
    <mergeCell ref="B4:B5"/>
    <mergeCell ref="D4:D5"/>
    <mergeCell ref="E4:E5"/>
    <mergeCell ref="A70:F70"/>
    <mergeCell ref="A71:F71"/>
  </mergeCells>
  <printOptions/>
  <pageMargins left="0.7" right="0.7" top="0.75" bottom="0.75" header="0.3" footer="0.3"/>
  <pageSetup fitToHeight="2" fitToWidth="1" horizontalDpi="600" verticalDpi="600"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6" width="15.77734375" style="0" customWidth="1"/>
  </cols>
  <sheetData>
    <row r="1" spans="1:6" ht="20.25">
      <c r="A1" s="39" t="s">
        <v>0</v>
      </c>
      <c r="B1" s="11"/>
      <c r="C1" s="11"/>
      <c r="D1" s="12"/>
      <c r="E1" s="11"/>
      <c r="F1" s="13"/>
    </row>
    <row r="2" spans="1:6" ht="20.25">
      <c r="A2" s="39" t="s">
        <v>82</v>
      </c>
      <c r="B2" s="11"/>
      <c r="C2" s="11"/>
      <c r="D2" s="12"/>
      <c r="E2" s="11"/>
      <c r="F2" s="13"/>
    </row>
    <row r="3" spans="1:6" ht="15.75">
      <c r="A3" s="14"/>
      <c r="B3" s="14"/>
      <c r="C3" s="14"/>
      <c r="D3" s="15"/>
      <c r="E3" s="14"/>
      <c r="F3" s="16"/>
    </row>
    <row r="4" spans="1:6" ht="15.75" customHeight="1">
      <c r="A4" s="58" t="s">
        <v>70</v>
      </c>
      <c r="B4" s="60" t="s">
        <v>68</v>
      </c>
      <c r="C4" s="35"/>
      <c r="D4" s="62" t="s">
        <v>69</v>
      </c>
      <c r="E4" s="62" t="s">
        <v>71</v>
      </c>
      <c r="F4" s="43"/>
    </row>
    <row r="5" spans="1:6" ht="17.25">
      <c r="A5" s="64"/>
      <c r="B5" s="61"/>
      <c r="C5" s="24" t="s">
        <v>1</v>
      </c>
      <c r="D5" s="63"/>
      <c r="E5" s="63"/>
      <c r="F5" s="23" t="s">
        <v>65</v>
      </c>
    </row>
    <row r="7" spans="1:6" ht="15.75">
      <c r="A7" s="20" t="s">
        <v>2</v>
      </c>
      <c r="B7" s="25">
        <f>+B9+B11</f>
        <v>26745</v>
      </c>
      <c r="C7" s="25">
        <f>+C9+C11</f>
        <v>4026</v>
      </c>
      <c r="D7" s="25">
        <f>+D9+D11</f>
        <v>1280</v>
      </c>
      <c r="E7" s="25">
        <f>+E9+E11</f>
        <v>21029</v>
      </c>
      <c r="F7" s="25">
        <f>+F9+F11</f>
        <v>410</v>
      </c>
    </row>
    <row r="8" spans="1:6" ht="15.75">
      <c r="A8" s="20"/>
      <c r="B8" s="25"/>
      <c r="C8" s="25"/>
      <c r="D8" s="25"/>
      <c r="E8" s="25"/>
      <c r="F8" s="25"/>
    </row>
    <row r="9" spans="1:6" ht="15.75">
      <c r="A9" s="20" t="s">
        <v>3</v>
      </c>
      <c r="B9" s="25">
        <v>16181</v>
      </c>
      <c r="C9" s="25">
        <v>1594</v>
      </c>
      <c r="D9" s="25">
        <v>659</v>
      </c>
      <c r="E9" s="25">
        <v>13690</v>
      </c>
      <c r="F9" s="25">
        <v>238</v>
      </c>
    </row>
    <row r="10" spans="1:6" ht="15.75">
      <c r="A10" s="20"/>
      <c r="B10" s="25"/>
      <c r="C10" s="25"/>
      <c r="D10" s="25"/>
      <c r="E10" s="25"/>
      <c r="F10" s="25"/>
    </row>
    <row r="11" spans="1:6" ht="15.75">
      <c r="A11" s="20" t="s">
        <v>4</v>
      </c>
      <c r="B11" s="30">
        <v>10564</v>
      </c>
      <c r="C11" s="30">
        <f>SUM(C12:C68)</f>
        <v>2432</v>
      </c>
      <c r="D11" s="30">
        <f>SUM(D12:D68)</f>
        <v>621</v>
      </c>
      <c r="E11" s="30">
        <v>7339</v>
      </c>
      <c r="F11" s="30">
        <f>SUM(F12:F68)</f>
        <v>172</v>
      </c>
    </row>
    <row r="12" spans="1:6" ht="15.75">
      <c r="A12" s="20" t="s">
        <v>5</v>
      </c>
      <c r="B12" s="25">
        <v>287</v>
      </c>
      <c r="C12" s="25">
        <v>103</v>
      </c>
      <c r="D12" s="25">
        <v>20</v>
      </c>
      <c r="E12" s="25">
        <v>155</v>
      </c>
      <c r="F12" s="25">
        <v>9</v>
      </c>
    </row>
    <row r="13" spans="1:6" ht="15.75">
      <c r="A13" s="20" t="s">
        <v>6</v>
      </c>
      <c r="B13" s="25">
        <v>87</v>
      </c>
      <c r="C13" s="25">
        <v>18</v>
      </c>
      <c r="D13" s="22">
        <v>0</v>
      </c>
      <c r="E13" s="25">
        <v>67</v>
      </c>
      <c r="F13" s="22">
        <v>2</v>
      </c>
    </row>
    <row r="14" spans="1:6" ht="15.75">
      <c r="A14" s="20" t="s">
        <v>7</v>
      </c>
      <c r="B14" s="25">
        <v>323</v>
      </c>
      <c r="C14" s="25">
        <v>57</v>
      </c>
      <c r="D14" s="25">
        <v>47</v>
      </c>
      <c r="E14" s="25">
        <v>213</v>
      </c>
      <c r="F14" s="25">
        <v>6</v>
      </c>
    </row>
    <row r="15" spans="1:6" ht="15.75">
      <c r="A15" s="20" t="s">
        <v>80</v>
      </c>
      <c r="B15" s="25">
        <v>103</v>
      </c>
      <c r="C15" s="25">
        <v>28</v>
      </c>
      <c r="D15" s="22">
        <v>6</v>
      </c>
      <c r="E15" s="25">
        <v>69</v>
      </c>
      <c r="F15" s="22">
        <v>0</v>
      </c>
    </row>
    <row r="16" spans="1:6" ht="15.75">
      <c r="A16" s="20" t="s">
        <v>8</v>
      </c>
      <c r="B16" s="25">
        <v>99</v>
      </c>
      <c r="C16" s="25">
        <v>30</v>
      </c>
      <c r="D16" s="22">
        <v>0</v>
      </c>
      <c r="E16" s="25">
        <v>67</v>
      </c>
      <c r="F16" s="22">
        <v>2</v>
      </c>
    </row>
    <row r="17" spans="1:6" ht="15.75">
      <c r="A17" s="20" t="s">
        <v>9</v>
      </c>
      <c r="B17" s="25">
        <v>136</v>
      </c>
      <c r="C17" s="25">
        <v>20</v>
      </c>
      <c r="D17" s="22">
        <v>1</v>
      </c>
      <c r="E17" s="25">
        <v>115</v>
      </c>
      <c r="F17" s="22">
        <v>0</v>
      </c>
    </row>
    <row r="18" spans="1:6" ht="15.75">
      <c r="A18" s="20" t="s">
        <v>10</v>
      </c>
      <c r="B18" s="25">
        <v>169</v>
      </c>
      <c r="C18" s="25">
        <v>25</v>
      </c>
      <c r="D18" s="25">
        <v>15</v>
      </c>
      <c r="E18" s="25">
        <v>124</v>
      </c>
      <c r="F18" s="25">
        <v>5</v>
      </c>
    </row>
    <row r="19" spans="1:6" ht="15.75">
      <c r="A19" s="20" t="s">
        <v>11</v>
      </c>
      <c r="B19" s="25">
        <v>56</v>
      </c>
      <c r="C19" s="25">
        <v>13</v>
      </c>
      <c r="D19" s="25">
        <v>8</v>
      </c>
      <c r="E19" s="25">
        <v>32</v>
      </c>
      <c r="F19" s="25">
        <v>3</v>
      </c>
    </row>
    <row r="20" spans="1:6" ht="15.75">
      <c r="A20" s="20" t="s">
        <v>12</v>
      </c>
      <c r="B20" s="25">
        <v>77</v>
      </c>
      <c r="C20" s="25">
        <v>16</v>
      </c>
      <c r="D20" s="25">
        <v>5</v>
      </c>
      <c r="E20" s="25">
        <v>56</v>
      </c>
      <c r="F20" s="22">
        <v>0</v>
      </c>
    </row>
    <row r="21" spans="1:6" ht="15.75">
      <c r="A21" s="20" t="s">
        <v>13</v>
      </c>
      <c r="B21" s="25">
        <v>169</v>
      </c>
      <c r="C21" s="25">
        <v>34</v>
      </c>
      <c r="D21" s="22">
        <v>13</v>
      </c>
      <c r="E21" s="25">
        <v>118</v>
      </c>
      <c r="F21" s="25">
        <v>4</v>
      </c>
    </row>
    <row r="22" spans="1:6" ht="15.75">
      <c r="A22" s="20" t="s">
        <v>14</v>
      </c>
      <c r="B22" s="25">
        <v>109</v>
      </c>
      <c r="C22" s="25">
        <v>11</v>
      </c>
      <c r="D22" s="25">
        <v>3</v>
      </c>
      <c r="E22" s="25">
        <v>93</v>
      </c>
      <c r="F22" s="25">
        <v>2</v>
      </c>
    </row>
    <row r="23" spans="1:6" ht="15.75">
      <c r="A23" s="20" t="s">
        <v>15</v>
      </c>
      <c r="B23" s="25">
        <v>78</v>
      </c>
      <c r="C23" s="25">
        <v>4</v>
      </c>
      <c r="D23" s="22">
        <v>1</v>
      </c>
      <c r="E23" s="25">
        <v>72</v>
      </c>
      <c r="F23" s="25">
        <v>1</v>
      </c>
    </row>
    <row r="24" spans="1:6" ht="15.75">
      <c r="A24" s="20" t="s">
        <v>16</v>
      </c>
      <c r="B24" s="25">
        <v>274</v>
      </c>
      <c r="C24" s="25">
        <v>96</v>
      </c>
      <c r="D24" s="25">
        <v>8</v>
      </c>
      <c r="E24" s="25">
        <v>166</v>
      </c>
      <c r="F24" s="25">
        <v>4</v>
      </c>
    </row>
    <row r="25" spans="1:6" ht="15.75">
      <c r="A25" s="20" t="s">
        <v>17</v>
      </c>
      <c r="B25" s="25">
        <v>1131</v>
      </c>
      <c r="C25" s="25">
        <v>166</v>
      </c>
      <c r="D25" s="25">
        <v>27</v>
      </c>
      <c r="E25" s="25">
        <v>933</v>
      </c>
      <c r="F25" s="25">
        <v>5</v>
      </c>
    </row>
    <row r="26" spans="1:6" ht="15.75">
      <c r="A26" s="20" t="s">
        <v>18</v>
      </c>
      <c r="B26" s="25">
        <v>36</v>
      </c>
      <c r="C26" s="25">
        <v>10</v>
      </c>
      <c r="D26" s="22">
        <v>3</v>
      </c>
      <c r="E26" s="25">
        <v>23</v>
      </c>
      <c r="F26" s="22">
        <v>0</v>
      </c>
    </row>
    <row r="27" spans="1:6" ht="15.75">
      <c r="A27" s="20" t="s">
        <v>19</v>
      </c>
      <c r="B27" s="25">
        <v>100</v>
      </c>
      <c r="C27" s="25">
        <v>10</v>
      </c>
      <c r="D27" s="22">
        <v>1</v>
      </c>
      <c r="E27" s="25">
        <v>89</v>
      </c>
      <c r="F27" s="22">
        <v>0</v>
      </c>
    </row>
    <row r="28" spans="1:6" ht="15.75">
      <c r="A28" s="20" t="s">
        <v>20</v>
      </c>
      <c r="B28" s="25">
        <v>50</v>
      </c>
      <c r="C28" s="25">
        <v>17</v>
      </c>
      <c r="D28" s="25">
        <v>8</v>
      </c>
      <c r="E28" s="25">
        <v>22</v>
      </c>
      <c r="F28" s="25">
        <v>3</v>
      </c>
    </row>
    <row r="29" spans="1:6" ht="15.75">
      <c r="A29" s="20" t="s">
        <v>21</v>
      </c>
      <c r="B29" s="25">
        <v>63</v>
      </c>
      <c r="C29" s="25">
        <v>7</v>
      </c>
      <c r="D29" s="22">
        <v>0</v>
      </c>
      <c r="E29" s="25">
        <v>55</v>
      </c>
      <c r="F29" s="25">
        <v>1</v>
      </c>
    </row>
    <row r="30" spans="1:6" ht="15.75">
      <c r="A30" s="20" t="s">
        <v>22</v>
      </c>
      <c r="B30" s="25">
        <v>82</v>
      </c>
      <c r="C30" s="25">
        <v>30</v>
      </c>
      <c r="D30" s="25">
        <v>11</v>
      </c>
      <c r="E30" s="25">
        <v>36</v>
      </c>
      <c r="F30" s="25">
        <v>5</v>
      </c>
    </row>
    <row r="31" spans="1:6" ht="15.75">
      <c r="A31" s="20" t="s">
        <v>73</v>
      </c>
      <c r="B31" s="22">
        <v>2</v>
      </c>
      <c r="C31" s="22">
        <v>1</v>
      </c>
      <c r="D31" s="22">
        <v>1</v>
      </c>
      <c r="E31" s="22">
        <v>0</v>
      </c>
      <c r="F31" s="22">
        <v>0</v>
      </c>
    </row>
    <row r="32" spans="1:6" ht="15.75">
      <c r="A32" s="20" t="s">
        <v>23</v>
      </c>
      <c r="B32" s="25">
        <v>111</v>
      </c>
      <c r="C32" s="25">
        <v>24</v>
      </c>
      <c r="D32" s="22">
        <v>1</v>
      </c>
      <c r="E32" s="25">
        <v>83</v>
      </c>
      <c r="F32" s="25">
        <v>3</v>
      </c>
    </row>
    <row r="33" spans="1:6" ht="15.75">
      <c r="A33" s="20" t="s">
        <v>24</v>
      </c>
      <c r="B33" s="25">
        <v>124</v>
      </c>
      <c r="C33" s="25">
        <v>16</v>
      </c>
      <c r="D33" s="22">
        <v>0</v>
      </c>
      <c r="E33" s="25">
        <v>107</v>
      </c>
      <c r="F33" s="22">
        <v>1</v>
      </c>
    </row>
    <row r="34" spans="1:6" ht="15.75">
      <c r="A34" s="20" t="s">
        <v>25</v>
      </c>
      <c r="B34" s="25">
        <v>13</v>
      </c>
      <c r="C34" s="25">
        <v>3</v>
      </c>
      <c r="D34" s="22">
        <v>0</v>
      </c>
      <c r="E34" s="25">
        <v>10</v>
      </c>
      <c r="F34" s="22">
        <v>0</v>
      </c>
    </row>
    <row r="35" spans="1:6" ht="15.75">
      <c r="A35" s="20" t="s">
        <v>26</v>
      </c>
      <c r="B35" s="25">
        <v>23</v>
      </c>
      <c r="C35" s="25">
        <v>8</v>
      </c>
      <c r="D35" s="22">
        <v>1</v>
      </c>
      <c r="E35" s="25">
        <v>14</v>
      </c>
      <c r="F35" s="22">
        <v>0</v>
      </c>
    </row>
    <row r="36" spans="1:6" ht="15.75">
      <c r="A36" s="20" t="s">
        <v>27</v>
      </c>
      <c r="B36" s="25">
        <v>74</v>
      </c>
      <c r="C36" s="25">
        <v>29</v>
      </c>
      <c r="D36" s="22">
        <v>1</v>
      </c>
      <c r="E36" s="25">
        <v>44</v>
      </c>
      <c r="F36" s="22">
        <v>0</v>
      </c>
    </row>
    <row r="37" spans="1:6" ht="15.75">
      <c r="A37" s="20" t="s">
        <v>28</v>
      </c>
      <c r="B37" s="25">
        <v>1035</v>
      </c>
      <c r="C37" s="25">
        <v>285</v>
      </c>
      <c r="D37" s="25">
        <v>61</v>
      </c>
      <c r="E37" s="25">
        <v>685</v>
      </c>
      <c r="F37" s="25">
        <v>4</v>
      </c>
    </row>
    <row r="38" spans="1:6" ht="15.75">
      <c r="A38" s="20" t="s">
        <v>29</v>
      </c>
      <c r="B38" s="25">
        <v>58</v>
      </c>
      <c r="C38" s="25">
        <v>14</v>
      </c>
      <c r="D38" s="22">
        <v>1</v>
      </c>
      <c r="E38" s="25">
        <v>41</v>
      </c>
      <c r="F38" s="25">
        <v>2</v>
      </c>
    </row>
    <row r="39" spans="1:6" ht="15.75">
      <c r="A39" s="20" t="s">
        <v>30</v>
      </c>
      <c r="B39" s="25">
        <v>464</v>
      </c>
      <c r="C39" s="25">
        <v>135</v>
      </c>
      <c r="D39" s="25">
        <v>55</v>
      </c>
      <c r="E39" s="25">
        <v>270</v>
      </c>
      <c r="F39" s="22">
        <v>4</v>
      </c>
    </row>
    <row r="40" spans="1:6" ht="15.75">
      <c r="A40" s="20" t="s">
        <v>31</v>
      </c>
      <c r="B40" s="25">
        <v>169</v>
      </c>
      <c r="C40" s="25">
        <v>44</v>
      </c>
      <c r="D40" s="25">
        <v>2</v>
      </c>
      <c r="E40" s="25">
        <v>121</v>
      </c>
      <c r="F40" s="22">
        <v>2</v>
      </c>
    </row>
    <row r="41" spans="1:6" ht="15.75">
      <c r="A41" s="20" t="s">
        <v>32</v>
      </c>
      <c r="B41" s="25">
        <v>400</v>
      </c>
      <c r="C41" s="25">
        <v>103</v>
      </c>
      <c r="D41" s="25">
        <v>18</v>
      </c>
      <c r="E41" s="25">
        <v>275</v>
      </c>
      <c r="F41" s="25">
        <v>4</v>
      </c>
    </row>
    <row r="42" spans="1:6" ht="15.75">
      <c r="A42" s="20" t="s">
        <v>33</v>
      </c>
      <c r="B42" s="25">
        <v>482</v>
      </c>
      <c r="C42" s="25">
        <v>104</v>
      </c>
      <c r="D42" s="25">
        <v>9</v>
      </c>
      <c r="E42" s="25">
        <v>361</v>
      </c>
      <c r="F42" s="25">
        <v>8</v>
      </c>
    </row>
    <row r="43" spans="1:6" ht="15.75">
      <c r="A43" s="20" t="s">
        <v>34</v>
      </c>
      <c r="B43" s="25">
        <v>63</v>
      </c>
      <c r="C43" s="25">
        <v>9</v>
      </c>
      <c r="D43" s="25">
        <v>2</v>
      </c>
      <c r="E43" s="25">
        <v>52</v>
      </c>
      <c r="F43" s="22">
        <v>0</v>
      </c>
    </row>
    <row r="44" spans="1:6" ht="15.75">
      <c r="A44" s="20" t="s">
        <v>35</v>
      </c>
      <c r="B44" s="25">
        <v>439</v>
      </c>
      <c r="C44" s="25">
        <v>75</v>
      </c>
      <c r="D44" s="25">
        <v>22</v>
      </c>
      <c r="E44" s="25">
        <v>330</v>
      </c>
      <c r="F44" s="25">
        <v>12</v>
      </c>
    </row>
    <row r="45" spans="1:6" ht="15.75">
      <c r="A45" s="20" t="s">
        <v>36</v>
      </c>
      <c r="B45" s="25">
        <v>48</v>
      </c>
      <c r="C45" s="22">
        <v>10</v>
      </c>
      <c r="D45" s="22">
        <v>1</v>
      </c>
      <c r="E45" s="25">
        <v>37</v>
      </c>
      <c r="F45" s="22">
        <v>0</v>
      </c>
    </row>
    <row r="46" spans="1:6" ht="15.75">
      <c r="A46" s="20" t="s">
        <v>37</v>
      </c>
      <c r="B46" s="25">
        <v>163</v>
      </c>
      <c r="C46" s="25">
        <v>52</v>
      </c>
      <c r="D46" s="25">
        <v>2</v>
      </c>
      <c r="E46" s="25">
        <v>109</v>
      </c>
      <c r="F46" s="22">
        <v>0</v>
      </c>
    </row>
    <row r="47" spans="1:6" ht="15.75">
      <c r="A47" s="20" t="s">
        <v>38</v>
      </c>
      <c r="B47" s="25">
        <v>57</v>
      </c>
      <c r="C47" s="25">
        <v>13</v>
      </c>
      <c r="D47" s="22">
        <v>0</v>
      </c>
      <c r="E47" s="25">
        <v>39</v>
      </c>
      <c r="F47" s="22">
        <v>5</v>
      </c>
    </row>
    <row r="48" spans="1:6" ht="15.75">
      <c r="A48" s="20" t="s">
        <v>39</v>
      </c>
      <c r="B48" s="25">
        <v>35</v>
      </c>
      <c r="C48" s="25">
        <v>5</v>
      </c>
      <c r="D48" s="25">
        <v>3</v>
      </c>
      <c r="E48" s="25">
        <v>26</v>
      </c>
      <c r="F48" s="22">
        <v>1</v>
      </c>
    </row>
    <row r="49" spans="1:6" ht="15.75">
      <c r="A49" s="20" t="s">
        <v>40</v>
      </c>
      <c r="B49" s="25">
        <v>221</v>
      </c>
      <c r="C49" s="25">
        <v>75</v>
      </c>
      <c r="D49" s="25">
        <v>28</v>
      </c>
      <c r="E49" s="25">
        <v>117</v>
      </c>
      <c r="F49" s="25">
        <v>1</v>
      </c>
    </row>
    <row r="50" spans="1:6" ht="15.75">
      <c r="A50" s="20" t="s">
        <v>41</v>
      </c>
      <c r="B50" s="25">
        <v>98</v>
      </c>
      <c r="C50" s="25">
        <v>15</v>
      </c>
      <c r="D50" s="25">
        <v>10</v>
      </c>
      <c r="E50" s="25">
        <v>72</v>
      </c>
      <c r="F50" s="25">
        <v>1</v>
      </c>
    </row>
    <row r="51" spans="1:6" ht="15.75">
      <c r="A51" s="20" t="s">
        <v>42</v>
      </c>
      <c r="B51" s="25">
        <v>111</v>
      </c>
      <c r="C51" s="25">
        <v>18</v>
      </c>
      <c r="D51" s="22">
        <v>1</v>
      </c>
      <c r="E51" s="25">
        <v>88</v>
      </c>
      <c r="F51" s="25">
        <v>4</v>
      </c>
    </row>
    <row r="52" spans="1:6" ht="15.75">
      <c r="A52" s="20" t="s">
        <v>43</v>
      </c>
      <c r="B52" s="25">
        <v>107</v>
      </c>
      <c r="C52" s="25">
        <v>49</v>
      </c>
      <c r="D52" s="25">
        <v>11</v>
      </c>
      <c r="E52" s="25">
        <v>45</v>
      </c>
      <c r="F52" s="25">
        <v>2</v>
      </c>
    </row>
    <row r="53" spans="1:6" ht="15.75">
      <c r="A53" s="20" t="s">
        <v>44</v>
      </c>
      <c r="B53" s="25">
        <v>305</v>
      </c>
      <c r="C53" s="25">
        <v>87</v>
      </c>
      <c r="D53" s="25">
        <v>15</v>
      </c>
      <c r="E53" s="25">
        <v>201</v>
      </c>
      <c r="F53" s="25">
        <v>2</v>
      </c>
    </row>
    <row r="54" spans="1:6" ht="15.75">
      <c r="A54" s="20" t="s">
        <v>45</v>
      </c>
      <c r="B54" s="25">
        <v>36</v>
      </c>
      <c r="C54" s="25">
        <v>5</v>
      </c>
      <c r="D54" s="22">
        <v>3</v>
      </c>
      <c r="E54" s="25">
        <v>27</v>
      </c>
      <c r="F54" s="22">
        <v>1</v>
      </c>
    </row>
    <row r="55" spans="1:6" ht="15.75">
      <c r="A55" s="20" t="s">
        <v>46</v>
      </c>
      <c r="B55" s="25">
        <v>5</v>
      </c>
      <c r="C55" s="25">
        <v>1</v>
      </c>
      <c r="D55" s="22">
        <v>0</v>
      </c>
      <c r="E55" s="25">
        <v>3</v>
      </c>
      <c r="F55" s="22">
        <v>1</v>
      </c>
    </row>
    <row r="56" spans="1:6" ht="15.75">
      <c r="A56" s="20" t="s">
        <v>47</v>
      </c>
      <c r="B56" s="25">
        <v>13</v>
      </c>
      <c r="C56" s="22">
        <v>0</v>
      </c>
      <c r="D56" s="22">
        <v>1</v>
      </c>
      <c r="E56" s="25">
        <v>12</v>
      </c>
      <c r="F56" s="22">
        <v>0</v>
      </c>
    </row>
    <row r="57" spans="1:6" ht="15.75">
      <c r="A57" s="20" t="s">
        <v>48</v>
      </c>
      <c r="B57" s="25">
        <v>124</v>
      </c>
      <c r="C57" s="25">
        <v>27</v>
      </c>
      <c r="D57" s="25">
        <v>8</v>
      </c>
      <c r="E57" s="25">
        <v>86</v>
      </c>
      <c r="F57" s="25">
        <v>3</v>
      </c>
    </row>
    <row r="58" spans="1:6" ht="15.75">
      <c r="A58" s="20" t="s">
        <v>49</v>
      </c>
      <c r="B58" s="25">
        <v>939</v>
      </c>
      <c r="C58" s="25">
        <v>149</v>
      </c>
      <c r="D58" s="25">
        <v>87</v>
      </c>
      <c r="E58" s="25">
        <v>682</v>
      </c>
      <c r="F58" s="25">
        <v>21</v>
      </c>
    </row>
    <row r="59" spans="1:6" ht="15.75">
      <c r="A59" s="20" t="s">
        <v>50</v>
      </c>
      <c r="B59" s="25">
        <v>60</v>
      </c>
      <c r="C59" s="25">
        <v>20</v>
      </c>
      <c r="D59" s="25">
        <v>1</v>
      </c>
      <c r="E59" s="25">
        <v>31</v>
      </c>
      <c r="F59" s="25">
        <v>8</v>
      </c>
    </row>
    <row r="60" spans="1:6" ht="15.75">
      <c r="A60" s="20" t="s">
        <v>51</v>
      </c>
      <c r="B60" s="25">
        <v>33</v>
      </c>
      <c r="C60" s="25">
        <v>5</v>
      </c>
      <c r="D60" s="25">
        <v>6</v>
      </c>
      <c r="E60" s="25">
        <v>21</v>
      </c>
      <c r="F60" s="25">
        <v>1</v>
      </c>
    </row>
    <row r="61" spans="1:6" ht="15.75">
      <c r="A61" s="20" t="s">
        <v>52</v>
      </c>
      <c r="B61" s="25">
        <v>88</v>
      </c>
      <c r="C61" s="25">
        <v>11</v>
      </c>
      <c r="D61" s="25">
        <v>9</v>
      </c>
      <c r="E61" s="25">
        <v>68</v>
      </c>
      <c r="F61" s="22">
        <v>0</v>
      </c>
    </row>
    <row r="62" spans="1:6" ht="15.75">
      <c r="A62" s="20" t="s">
        <v>53</v>
      </c>
      <c r="B62" s="25">
        <v>188</v>
      </c>
      <c r="C62" s="25">
        <v>54</v>
      </c>
      <c r="D62" s="25">
        <v>7</v>
      </c>
      <c r="E62" s="25">
        <v>123</v>
      </c>
      <c r="F62" s="25">
        <v>4</v>
      </c>
    </row>
    <row r="63" spans="1:6" ht="15.75">
      <c r="A63" s="20" t="s">
        <v>54</v>
      </c>
      <c r="B63" s="25">
        <v>90</v>
      </c>
      <c r="C63" s="25">
        <v>22</v>
      </c>
      <c r="D63" s="25">
        <v>2</v>
      </c>
      <c r="E63" s="25">
        <v>66</v>
      </c>
      <c r="F63" s="22">
        <v>0</v>
      </c>
    </row>
    <row r="64" spans="1:6" ht="15.75">
      <c r="A64" s="20" t="s">
        <v>55</v>
      </c>
      <c r="B64" s="25">
        <v>61</v>
      </c>
      <c r="C64" s="25">
        <v>8</v>
      </c>
      <c r="D64" s="25">
        <v>5</v>
      </c>
      <c r="E64" s="25">
        <v>44</v>
      </c>
      <c r="F64" s="25">
        <v>4</v>
      </c>
    </row>
    <row r="65" spans="1:6" ht="15.75">
      <c r="A65" s="20" t="s">
        <v>56</v>
      </c>
      <c r="B65" s="25">
        <v>65</v>
      </c>
      <c r="C65" s="25">
        <v>21</v>
      </c>
      <c r="D65" s="25">
        <v>6</v>
      </c>
      <c r="E65" s="25">
        <v>36</v>
      </c>
      <c r="F65" s="25">
        <v>2</v>
      </c>
    </row>
    <row r="66" spans="1:6" ht="15.75">
      <c r="A66" s="20" t="s">
        <v>57</v>
      </c>
      <c r="B66" s="25">
        <v>752</v>
      </c>
      <c r="C66" s="25">
        <v>227</v>
      </c>
      <c r="D66" s="25">
        <v>60</v>
      </c>
      <c r="E66" s="25">
        <v>447</v>
      </c>
      <c r="F66" s="25">
        <v>18</v>
      </c>
    </row>
    <row r="67" spans="1:6" ht="15.75">
      <c r="A67" s="20" t="s">
        <v>58</v>
      </c>
      <c r="B67" s="25">
        <v>45</v>
      </c>
      <c r="C67" s="25">
        <v>10</v>
      </c>
      <c r="D67" s="25">
        <v>1</v>
      </c>
      <c r="E67" s="25">
        <v>34</v>
      </c>
      <c r="F67" s="22">
        <v>0</v>
      </c>
    </row>
    <row r="68" spans="1:6" ht="15.75">
      <c r="A68" s="20" t="s">
        <v>59</v>
      </c>
      <c r="B68" s="25">
        <v>27</v>
      </c>
      <c r="C68" s="25">
        <v>3</v>
      </c>
      <c r="D68" s="22">
        <v>3</v>
      </c>
      <c r="E68" s="25">
        <v>20</v>
      </c>
      <c r="F68" s="22">
        <v>1</v>
      </c>
    </row>
    <row r="69" spans="1:6" ht="32.25" customHeight="1">
      <c r="A69" s="58" t="s">
        <v>66</v>
      </c>
      <c r="B69" s="58"/>
      <c r="C69" s="58"/>
      <c r="D69" s="58"/>
      <c r="E69" s="58"/>
      <c r="F69" s="58"/>
    </row>
    <row r="70" spans="1:6" ht="35.25" customHeight="1">
      <c r="A70" s="59" t="s">
        <v>67</v>
      </c>
      <c r="B70" s="59"/>
      <c r="C70" s="59"/>
      <c r="D70" s="59"/>
      <c r="E70" s="59"/>
      <c r="F70" s="59"/>
    </row>
    <row r="71" spans="1:6" ht="25.5" customHeight="1">
      <c r="A71" s="18" t="s">
        <v>77</v>
      </c>
      <c r="B71" s="18"/>
      <c r="C71" s="33"/>
      <c r="D71" s="34"/>
      <c r="E71" s="33"/>
      <c r="F71" s="33"/>
    </row>
  </sheetData>
  <sheetProtection/>
  <mergeCells count="6">
    <mergeCell ref="A4:A5"/>
    <mergeCell ref="B4:B5"/>
    <mergeCell ref="D4:D5"/>
    <mergeCell ref="E4:E5"/>
    <mergeCell ref="A69:F69"/>
    <mergeCell ref="A70:F70"/>
  </mergeCells>
  <printOptions/>
  <pageMargins left="0.7" right="0.7" top="0.75" bottom="0.75" header="0.3" footer="0.3"/>
  <pageSetup fitToHeight="2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2019-03-15T12:56:20Z</cp:lastPrinted>
  <dcterms:created xsi:type="dcterms:W3CDTF">1999-09-24T12:54:21Z</dcterms:created>
  <dcterms:modified xsi:type="dcterms:W3CDTF">2019-03-15T13:00:31Z</dcterms:modified>
  <cp:category/>
  <cp:version/>
  <cp:contentType/>
  <cp:contentStatus/>
</cp:coreProperties>
</file>