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47" sheetId="1" r:id="rId1"/>
  </sheets>
  <definedNames>
    <definedName name="_xlnm.Print_Area" localSheetId="0">'n-47'!$A$1:$O$45</definedName>
    <definedName name="_xlnm.Print_Area">'n-47'!$A$1:$L$42</definedName>
  </definedNames>
  <calcPr fullCalcOnLoad="1"/>
</workbook>
</file>

<file path=xl/sharedStrings.xml><?xml version="1.0" encoding="utf-8"?>
<sst xmlns="http://schemas.openxmlformats.org/spreadsheetml/2006/main" count="123" uniqueCount="30">
  <si>
    <t>Production</t>
  </si>
  <si>
    <t>tons</t>
  </si>
  <si>
    <t xml:space="preserve">  Total of All Varieties</t>
  </si>
  <si>
    <t>Bearing Acreage</t>
  </si>
  <si>
    <t>acres</t>
  </si>
  <si>
    <t>dollars</t>
  </si>
  <si>
    <t>Value of Utilized Production</t>
  </si>
  <si>
    <t>dollars (thousands)</t>
  </si>
  <si>
    <t>Utilization</t>
  </si>
  <si>
    <t xml:space="preserve">  Fresh</t>
  </si>
  <si>
    <t xml:space="preserve">    Quantity</t>
  </si>
  <si>
    <t xml:space="preserve">    Value of Production</t>
  </si>
  <si>
    <t xml:space="preserve">  Processed</t>
  </si>
  <si>
    <t xml:space="preserve">    Wine</t>
  </si>
  <si>
    <t xml:space="preserve">      Quantity</t>
  </si>
  <si>
    <t xml:space="preserve">    Sweet Juice and Other</t>
  </si>
  <si>
    <t xml:space="preserve">  Utilized All Varieties</t>
  </si>
  <si>
    <t>1  Yield is based on total production.</t>
  </si>
  <si>
    <t>2  Marketing year average price.</t>
  </si>
  <si>
    <t>Grapes by Acreage, Yield, Production, Price and Value</t>
  </si>
  <si>
    <t>Units</t>
  </si>
  <si>
    <r>
      <t>Yield Per Acre</t>
    </r>
    <r>
      <rPr>
        <vertAlign val="superscript"/>
        <sz val="11"/>
        <rFont val="Arial"/>
        <family val="2"/>
      </rPr>
      <t>1</t>
    </r>
  </si>
  <si>
    <r>
      <t>Price Per Ton</t>
    </r>
    <r>
      <rPr>
        <vertAlign val="superscript"/>
        <sz val="11"/>
        <rFont val="Arial"/>
        <family val="2"/>
      </rPr>
      <t>2</t>
    </r>
  </si>
  <si>
    <r>
      <t xml:space="preserve">    Price Per Ton</t>
    </r>
    <r>
      <rPr>
        <vertAlign val="superscript"/>
        <sz val="11"/>
        <rFont val="Arial"/>
        <family val="2"/>
      </rPr>
      <t>2</t>
    </r>
  </si>
  <si>
    <r>
      <t xml:space="preserve">      Price Per Ton</t>
    </r>
    <r>
      <rPr>
        <vertAlign val="superscript"/>
        <sz val="11"/>
        <rFont val="Arial"/>
        <family val="2"/>
      </rPr>
      <t>2</t>
    </r>
  </si>
  <si>
    <t>NA</t>
  </si>
  <si>
    <t>NA Not available.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</si>
  <si>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21, 2021).</t>
    </r>
  </si>
  <si>
    <t>New York State—1995-2019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</si>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</sst>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&quot;$&quot;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 quotePrefix="1">
      <alignment horizontal="right"/>
    </xf>
    <xf numFmtId="0" fontId="7" fillId="33" borderId="12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Alignment="1" quotePrefix="1">
      <alignment horizontal="right"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0" fontId="10" fillId="33" borderId="0" xfId="0" applyNumberFormat="1" applyFont="1" applyFill="1" applyAlignment="1" applyProtection="1">
      <alignment/>
      <protection locked="0"/>
    </xf>
    <xf numFmtId="0" fontId="7" fillId="0" borderId="13" xfId="0" applyNumberFormat="1" applyFont="1" applyBorder="1" applyAlignment="1">
      <alignment/>
    </xf>
    <xf numFmtId="0" fontId="7" fillId="33" borderId="0" xfId="0" applyNumberFormat="1" applyFont="1" applyFill="1" applyAlignment="1">
      <alignment horizontal="right"/>
    </xf>
    <xf numFmtId="0" fontId="7" fillId="0" borderId="0" xfId="0" applyNumberFormat="1" applyFont="1" applyBorder="1" applyAlignment="1">
      <alignment/>
    </xf>
    <xf numFmtId="0" fontId="7" fillId="33" borderId="0" xfId="0" applyNumberFormat="1" applyFont="1" applyFill="1" applyBorder="1" applyAlignment="1" quotePrefix="1">
      <alignment horizontal="right"/>
    </xf>
    <xf numFmtId="165" fontId="7" fillId="33" borderId="0" xfId="0" applyNumberFormat="1" applyFont="1" applyFill="1" applyBorder="1" applyAlignment="1" quotePrefix="1">
      <alignment horizontal="right"/>
    </xf>
    <xf numFmtId="0" fontId="7" fillId="33" borderId="10" xfId="0" applyNumberFormat="1" applyFont="1" applyFill="1" applyBorder="1" applyAlignment="1" quotePrefix="1">
      <alignment horizontal="right"/>
    </xf>
    <xf numFmtId="164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21.77734375" style="2" customWidth="1"/>
    <col min="2" max="2" width="17.4453125" style="2" customWidth="1"/>
    <col min="3" max="251" width="10.77734375" style="2" customWidth="1"/>
    <col min="252" max="16384" width="10.77734375" style="3" customWidth="1"/>
  </cols>
  <sheetData>
    <row r="1" spans="1:11" ht="20.25">
      <c r="A1" s="16" t="s">
        <v>19</v>
      </c>
      <c r="B1" s="1"/>
      <c r="C1" s="1"/>
      <c r="D1" s="1"/>
      <c r="E1" s="1"/>
      <c r="F1" s="1"/>
      <c r="G1" s="1"/>
      <c r="H1" s="1"/>
      <c r="I1" s="1"/>
      <c r="J1" s="1"/>
      <c r="K1" s="23"/>
    </row>
    <row r="2" spans="1:10" ht="20.25">
      <c r="A2" s="16" t="s">
        <v>28</v>
      </c>
      <c r="B2" s="1"/>
      <c r="C2" s="1"/>
      <c r="D2" s="1"/>
      <c r="E2" s="1"/>
      <c r="F2" s="1"/>
      <c r="G2" s="1"/>
      <c r="H2" s="1"/>
      <c r="I2" s="1"/>
      <c r="J2" s="1"/>
    </row>
    <row r="4" spans="1:27" ht="14.25">
      <c r="A4" s="4"/>
      <c r="B4" s="4" t="s">
        <v>20</v>
      </c>
      <c r="C4" s="5">
        <v>2019</v>
      </c>
      <c r="D4" s="5">
        <v>2018</v>
      </c>
      <c r="E4" s="5">
        <v>2017</v>
      </c>
      <c r="F4" s="5">
        <v>2016</v>
      </c>
      <c r="G4" s="5">
        <v>2015</v>
      </c>
      <c r="H4" s="5">
        <v>2014</v>
      </c>
      <c r="I4" s="5">
        <v>2013</v>
      </c>
      <c r="J4" s="6">
        <v>2012</v>
      </c>
      <c r="K4" s="5">
        <v>2011</v>
      </c>
      <c r="L4" s="5">
        <v>2010</v>
      </c>
      <c r="M4" s="5">
        <v>2009</v>
      </c>
      <c r="N4" s="5">
        <v>2008</v>
      </c>
      <c r="O4" s="5">
        <v>2007</v>
      </c>
      <c r="P4" s="5">
        <v>2006</v>
      </c>
      <c r="Q4" s="5">
        <v>2005</v>
      </c>
      <c r="R4" s="5">
        <v>2004</v>
      </c>
      <c r="S4" s="5">
        <v>2003</v>
      </c>
      <c r="T4" s="5">
        <v>2002</v>
      </c>
      <c r="U4" s="5">
        <v>2001</v>
      </c>
      <c r="V4" s="22">
        <v>2000</v>
      </c>
      <c r="W4" s="22">
        <v>1999</v>
      </c>
      <c r="X4" s="22">
        <v>1998</v>
      </c>
      <c r="Y4" s="22">
        <v>1997</v>
      </c>
      <c r="Z4" s="22">
        <v>1996</v>
      </c>
      <c r="AA4" s="22">
        <v>1995</v>
      </c>
    </row>
    <row r="5" spans="1:27" ht="14.25">
      <c r="A5" s="4"/>
      <c r="B5" s="4"/>
      <c r="C5" s="7"/>
      <c r="D5" s="7"/>
      <c r="E5" s="7"/>
      <c r="F5" s="7"/>
      <c r="U5" s="20"/>
      <c r="V5" s="22"/>
      <c r="W5" s="22"/>
      <c r="X5" s="22"/>
      <c r="Y5" s="22"/>
      <c r="Z5" s="22"/>
      <c r="AA5" s="22"/>
    </row>
    <row r="6" spans="1:27" ht="14.25">
      <c r="A6" s="7" t="s">
        <v>3</v>
      </c>
      <c r="B6" s="7" t="s">
        <v>4</v>
      </c>
      <c r="C6" s="27" t="s">
        <v>25</v>
      </c>
      <c r="D6" s="27" t="s">
        <v>25</v>
      </c>
      <c r="E6" s="14">
        <v>33000</v>
      </c>
      <c r="F6" s="14">
        <v>34000</v>
      </c>
      <c r="G6" s="8">
        <v>35000</v>
      </c>
      <c r="H6" s="8">
        <v>36000</v>
      </c>
      <c r="I6" s="8">
        <v>37000</v>
      </c>
      <c r="J6" s="8">
        <v>35000</v>
      </c>
      <c r="K6" s="8">
        <v>37000</v>
      </c>
      <c r="L6" s="8">
        <v>37000</v>
      </c>
      <c r="M6" s="8">
        <v>37000</v>
      </c>
      <c r="N6" s="8">
        <v>37000</v>
      </c>
      <c r="O6" s="8">
        <v>37000</v>
      </c>
      <c r="P6" s="8">
        <v>36000</v>
      </c>
      <c r="Q6" s="8">
        <v>34000</v>
      </c>
      <c r="R6" s="8">
        <v>34000</v>
      </c>
      <c r="S6" s="8">
        <v>33000</v>
      </c>
      <c r="T6" s="8">
        <v>31000</v>
      </c>
      <c r="U6" s="11">
        <v>31500</v>
      </c>
      <c r="V6" s="11">
        <v>31500</v>
      </c>
      <c r="W6" s="11">
        <v>31500</v>
      </c>
      <c r="X6" s="11">
        <v>31500</v>
      </c>
      <c r="Y6" s="11">
        <v>31500</v>
      </c>
      <c r="Z6" s="11">
        <v>33000</v>
      </c>
      <c r="AA6" s="11">
        <v>33000</v>
      </c>
    </row>
    <row r="7" spans="1:27" ht="14.25">
      <c r="A7" s="7"/>
      <c r="B7" s="7"/>
      <c r="G7" s="9"/>
      <c r="H7" s="9"/>
      <c r="I7" s="9"/>
      <c r="J7" s="9"/>
      <c r="K7" s="9"/>
      <c r="L7" s="9"/>
      <c r="Q7" s="9"/>
      <c r="R7" s="9"/>
      <c r="S7" s="9"/>
      <c r="T7" s="9"/>
      <c r="U7" s="21"/>
      <c r="V7" s="21"/>
      <c r="W7" s="21"/>
      <c r="X7" s="21"/>
      <c r="Y7" s="21"/>
      <c r="Z7" s="21"/>
      <c r="AA7" s="21"/>
    </row>
    <row r="8" spans="1:27" ht="16.5">
      <c r="A8" s="7" t="s">
        <v>21</v>
      </c>
      <c r="B8" s="7" t="s">
        <v>1</v>
      </c>
      <c r="C8" s="27" t="s">
        <v>25</v>
      </c>
      <c r="D8" s="27" t="s">
        <v>25</v>
      </c>
      <c r="E8" s="25">
        <v>5.67</v>
      </c>
      <c r="F8" s="25">
        <v>5.03</v>
      </c>
      <c r="G8" s="10">
        <v>4.14</v>
      </c>
      <c r="H8" s="10">
        <v>5.22</v>
      </c>
      <c r="I8" s="10">
        <v>5.57</v>
      </c>
      <c r="J8" s="10">
        <v>3.29</v>
      </c>
      <c r="K8" s="10">
        <v>5.08</v>
      </c>
      <c r="L8" s="10">
        <v>4.76</v>
      </c>
      <c r="M8" s="18" t="s">
        <v>25</v>
      </c>
      <c r="N8" s="18" t="s">
        <v>25</v>
      </c>
      <c r="O8" s="18" t="s">
        <v>25</v>
      </c>
      <c r="P8" s="18" t="s">
        <v>25</v>
      </c>
      <c r="Q8" s="18" t="s">
        <v>25</v>
      </c>
      <c r="R8" s="18" t="s">
        <v>25</v>
      </c>
      <c r="S8" s="18" t="s">
        <v>25</v>
      </c>
      <c r="T8" s="18" t="s">
        <v>25</v>
      </c>
      <c r="U8" s="18" t="s">
        <v>25</v>
      </c>
      <c r="V8" s="18" t="s">
        <v>25</v>
      </c>
      <c r="W8" s="18" t="s">
        <v>25</v>
      </c>
      <c r="X8" s="18" t="s">
        <v>25</v>
      </c>
      <c r="Y8" s="18" t="s">
        <v>25</v>
      </c>
      <c r="Z8" s="18" t="s">
        <v>25</v>
      </c>
      <c r="AA8" s="18" t="s">
        <v>25</v>
      </c>
    </row>
    <row r="9" spans="1:27" ht="14.25">
      <c r="A9" s="7"/>
      <c r="B9" s="7"/>
      <c r="C9" s="14"/>
      <c r="D9" s="14"/>
      <c r="E9" s="14"/>
      <c r="F9" s="14"/>
      <c r="U9" s="11"/>
      <c r="V9" s="11"/>
      <c r="W9" s="11"/>
      <c r="X9" s="11"/>
      <c r="Y9" s="11"/>
      <c r="Z9" s="11"/>
      <c r="AA9" s="11"/>
    </row>
    <row r="10" spans="1:27" ht="14.25">
      <c r="A10" s="7" t="s">
        <v>0</v>
      </c>
      <c r="B10" s="3"/>
      <c r="C10" s="24"/>
      <c r="D10" s="24"/>
      <c r="E10" s="24"/>
      <c r="F10" s="24"/>
      <c r="U10" s="11"/>
      <c r="V10" s="11"/>
      <c r="W10" s="11"/>
      <c r="X10" s="11"/>
      <c r="Y10" s="11"/>
      <c r="Z10" s="11"/>
      <c r="AA10" s="3"/>
    </row>
    <row r="11" spans="1:27" ht="14.25">
      <c r="A11" s="7" t="s">
        <v>2</v>
      </c>
      <c r="B11" s="7" t="s">
        <v>1</v>
      </c>
      <c r="C11" s="27" t="s">
        <v>25</v>
      </c>
      <c r="D11" s="27" t="s">
        <v>25</v>
      </c>
      <c r="E11" s="14">
        <v>187000</v>
      </c>
      <c r="F11" s="14">
        <v>171000</v>
      </c>
      <c r="G11" s="8">
        <v>145000</v>
      </c>
      <c r="H11" s="8">
        <v>188000</v>
      </c>
      <c r="I11" s="8">
        <v>206000</v>
      </c>
      <c r="J11" s="8">
        <v>115000</v>
      </c>
      <c r="K11" s="8">
        <v>188000</v>
      </c>
      <c r="L11" s="8">
        <v>176000</v>
      </c>
      <c r="M11" s="8">
        <v>133000</v>
      </c>
      <c r="N11" s="8">
        <v>172000</v>
      </c>
      <c r="O11" s="8">
        <v>180000</v>
      </c>
      <c r="P11" s="8">
        <v>155000</v>
      </c>
      <c r="Q11" s="8">
        <v>178000</v>
      </c>
      <c r="R11" s="8">
        <v>142000</v>
      </c>
      <c r="S11" s="8">
        <v>198000</v>
      </c>
      <c r="T11" s="8">
        <v>156000</v>
      </c>
      <c r="U11" s="11">
        <v>149000</v>
      </c>
      <c r="V11" s="11">
        <v>154000</v>
      </c>
      <c r="W11" s="11">
        <v>205000</v>
      </c>
      <c r="X11" s="11">
        <v>128000</v>
      </c>
      <c r="Y11" s="11">
        <v>139000</v>
      </c>
      <c r="Z11" s="11">
        <v>189000</v>
      </c>
      <c r="AA11" s="11">
        <v>165000</v>
      </c>
    </row>
    <row r="12" spans="1:27" ht="14.25">
      <c r="A12" s="7" t="s">
        <v>16</v>
      </c>
      <c r="B12" s="7" t="s">
        <v>1</v>
      </c>
      <c r="C12" s="27" t="s">
        <v>25</v>
      </c>
      <c r="D12" s="27" t="s">
        <v>25</v>
      </c>
      <c r="E12" s="14">
        <v>187000</v>
      </c>
      <c r="F12" s="14">
        <v>171000</v>
      </c>
      <c r="G12" s="8">
        <v>145000</v>
      </c>
      <c r="H12" s="8">
        <v>180000</v>
      </c>
      <c r="I12" s="8">
        <v>202000</v>
      </c>
      <c r="J12" s="8">
        <v>112000</v>
      </c>
      <c r="K12" s="8">
        <v>188000</v>
      </c>
      <c r="L12" s="8">
        <v>176000</v>
      </c>
      <c r="M12" s="8">
        <v>130000</v>
      </c>
      <c r="N12" s="8">
        <v>172000</v>
      </c>
      <c r="O12" s="8">
        <v>180000</v>
      </c>
      <c r="P12" s="8">
        <v>153000</v>
      </c>
      <c r="Q12" s="8">
        <v>178000</v>
      </c>
      <c r="R12" s="8">
        <v>142000</v>
      </c>
      <c r="S12" s="8">
        <v>152000</v>
      </c>
      <c r="T12" s="8">
        <v>155000</v>
      </c>
      <c r="U12" s="11">
        <v>149000</v>
      </c>
      <c r="V12" s="11">
        <v>154000</v>
      </c>
      <c r="W12" s="11">
        <v>204000</v>
      </c>
      <c r="X12" s="11">
        <v>125000</v>
      </c>
      <c r="Y12" s="11">
        <v>137000</v>
      </c>
      <c r="Z12" s="11">
        <v>184000</v>
      </c>
      <c r="AA12" s="11">
        <v>163000</v>
      </c>
    </row>
    <row r="13" spans="1:27" ht="14.25">
      <c r="A13" s="7"/>
      <c r="B13" s="7"/>
      <c r="C13" s="14"/>
      <c r="D13" s="14"/>
      <c r="E13" s="14"/>
      <c r="F13" s="1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T13" s="8"/>
      <c r="U13" s="11"/>
      <c r="V13" s="11"/>
      <c r="W13" s="11"/>
      <c r="X13" s="11"/>
      <c r="Y13" s="11"/>
      <c r="Z13" s="11"/>
      <c r="AA13" s="11"/>
    </row>
    <row r="14" spans="1:27" ht="16.5">
      <c r="A14" s="7" t="s">
        <v>22</v>
      </c>
      <c r="B14" s="7" t="s">
        <v>5</v>
      </c>
      <c r="C14" s="27" t="s">
        <v>25</v>
      </c>
      <c r="D14" s="27" t="s">
        <v>25</v>
      </c>
      <c r="E14" s="26">
        <v>369</v>
      </c>
      <c r="F14" s="26">
        <v>373</v>
      </c>
      <c r="G14" s="23">
        <v>393</v>
      </c>
      <c r="H14" s="23">
        <v>385</v>
      </c>
      <c r="I14" s="23">
        <v>373</v>
      </c>
      <c r="J14" s="23">
        <v>466</v>
      </c>
      <c r="K14" s="23">
        <v>373</v>
      </c>
      <c r="L14" s="23">
        <v>387</v>
      </c>
      <c r="M14" s="23">
        <v>367</v>
      </c>
      <c r="N14" s="23">
        <v>334</v>
      </c>
      <c r="O14" s="23">
        <v>296</v>
      </c>
      <c r="P14" s="23">
        <v>261</v>
      </c>
      <c r="Q14" s="23">
        <v>216</v>
      </c>
      <c r="R14" s="23">
        <v>226</v>
      </c>
      <c r="S14" s="23">
        <v>252</v>
      </c>
      <c r="T14" s="23">
        <v>303</v>
      </c>
      <c r="U14" s="23">
        <v>320</v>
      </c>
      <c r="V14" s="23">
        <v>298</v>
      </c>
      <c r="W14" s="23">
        <v>286</v>
      </c>
      <c r="X14" s="23">
        <v>311</v>
      </c>
      <c r="Y14" s="23">
        <v>292</v>
      </c>
      <c r="Z14" s="23">
        <v>257</v>
      </c>
      <c r="AA14" s="23">
        <v>228</v>
      </c>
    </row>
    <row r="15" spans="1:27" ht="14.25">
      <c r="A15" s="7"/>
      <c r="B15" s="7"/>
      <c r="C15" s="26"/>
      <c r="D15" s="26"/>
      <c r="E15" s="26"/>
      <c r="F15" s="26"/>
      <c r="G15" s="11"/>
      <c r="H15" s="11"/>
      <c r="I15" s="11"/>
      <c r="J15" s="12"/>
      <c r="K15" s="11"/>
      <c r="L15" s="11"/>
      <c r="M15" s="11"/>
      <c r="N15" s="11"/>
      <c r="O15" s="11"/>
      <c r="P15" s="11"/>
      <c r="Q15" s="11"/>
      <c r="R15" s="11"/>
      <c r="T15" s="11"/>
      <c r="U15" s="11"/>
      <c r="V15" s="11"/>
      <c r="W15" s="11"/>
      <c r="X15" s="11"/>
      <c r="Y15" s="11"/>
      <c r="Z15" s="11"/>
      <c r="AA15" s="11"/>
    </row>
    <row r="16" spans="1:27" ht="14.25">
      <c r="A16" s="7" t="s">
        <v>6</v>
      </c>
      <c r="B16" s="7" t="s">
        <v>7</v>
      </c>
      <c r="C16" s="27" t="s">
        <v>25</v>
      </c>
      <c r="D16" s="27" t="s">
        <v>25</v>
      </c>
      <c r="E16" s="26">
        <v>69078</v>
      </c>
      <c r="F16" s="26">
        <v>63700</v>
      </c>
      <c r="G16" s="23">
        <v>57031</v>
      </c>
      <c r="H16" s="23">
        <v>69350</v>
      </c>
      <c r="I16" s="23">
        <v>75327</v>
      </c>
      <c r="J16" s="23">
        <v>52183</v>
      </c>
      <c r="K16" s="23">
        <v>70056</v>
      </c>
      <c r="L16" s="23">
        <v>68068</v>
      </c>
      <c r="M16" s="23">
        <v>47748</v>
      </c>
      <c r="N16" s="23">
        <v>57493</v>
      </c>
      <c r="O16" s="23">
        <v>53303</v>
      </c>
      <c r="P16" s="23">
        <v>39946</v>
      </c>
      <c r="Q16" s="23">
        <v>38535</v>
      </c>
      <c r="R16" s="23">
        <v>32124</v>
      </c>
      <c r="S16" s="23">
        <v>38253</v>
      </c>
      <c r="T16" s="23">
        <v>46950</v>
      </c>
      <c r="U16" s="23">
        <v>47668</v>
      </c>
      <c r="V16" s="23">
        <v>45940</v>
      </c>
      <c r="W16" s="23">
        <v>58366</v>
      </c>
      <c r="X16" s="23">
        <v>38884</v>
      </c>
      <c r="Y16" s="23">
        <v>40024</v>
      </c>
      <c r="Z16" s="23">
        <v>47220</v>
      </c>
      <c r="AA16" s="23">
        <v>37218</v>
      </c>
    </row>
    <row r="17" spans="1:27" ht="14.25">
      <c r="A17" s="7"/>
      <c r="B17" s="7"/>
      <c r="C17" s="14"/>
      <c r="D17" s="14"/>
      <c r="E17" s="14"/>
      <c r="F17" s="14"/>
      <c r="G17" s="11"/>
      <c r="H17" s="11"/>
      <c r="I17" s="11"/>
      <c r="J17" s="12"/>
      <c r="K17" s="11"/>
      <c r="L17" s="11"/>
      <c r="M17" s="8"/>
      <c r="N17" s="8"/>
      <c r="O17" s="8"/>
      <c r="P17" s="8"/>
      <c r="Q17" s="8"/>
      <c r="R17" s="8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>
      <c r="A18" s="7" t="s">
        <v>8</v>
      </c>
      <c r="B18" s="7"/>
      <c r="C18" s="14"/>
      <c r="D18" s="14"/>
      <c r="E18" s="14"/>
      <c r="F18" s="14"/>
      <c r="G18" s="8"/>
      <c r="H18" s="8"/>
      <c r="I18" s="8"/>
      <c r="K18" s="8"/>
      <c r="L18" s="8"/>
      <c r="M18" s="8"/>
      <c r="N18" s="8"/>
      <c r="O18" s="8"/>
      <c r="P18" s="8"/>
      <c r="Q18" s="8"/>
      <c r="R18" s="8"/>
      <c r="T18" s="8"/>
      <c r="U18" s="11"/>
      <c r="V18" s="11"/>
      <c r="W18" s="11"/>
      <c r="X18" s="11"/>
      <c r="Y18" s="11"/>
      <c r="Z18" s="11"/>
      <c r="AA18" s="11"/>
    </row>
    <row r="19" spans="1:27" ht="14.25">
      <c r="A19" s="7" t="s">
        <v>9</v>
      </c>
      <c r="B19" s="7"/>
      <c r="C19" s="14"/>
      <c r="D19" s="14"/>
      <c r="E19" s="14"/>
      <c r="F19" s="14"/>
      <c r="G19" s="8"/>
      <c r="H19" s="8"/>
      <c r="I19" s="8"/>
      <c r="K19" s="8"/>
      <c r="L19" s="8"/>
      <c r="M19" s="8"/>
      <c r="N19" s="8"/>
      <c r="O19" s="8"/>
      <c r="P19" s="8"/>
      <c r="Q19" s="8"/>
      <c r="R19" s="8"/>
      <c r="T19" s="8"/>
      <c r="U19" s="11"/>
      <c r="V19" s="11"/>
      <c r="W19" s="11"/>
      <c r="X19" s="11"/>
      <c r="Y19" s="11"/>
      <c r="Z19" s="11"/>
      <c r="AA19" s="11"/>
    </row>
    <row r="20" spans="1:27" ht="14.25">
      <c r="A20" s="7" t="s">
        <v>10</v>
      </c>
      <c r="B20" s="7" t="s">
        <v>1</v>
      </c>
      <c r="C20" s="27" t="s">
        <v>25</v>
      </c>
      <c r="D20" s="27" t="s">
        <v>25</v>
      </c>
      <c r="E20" s="14">
        <v>2000</v>
      </c>
      <c r="F20" s="14">
        <v>2000</v>
      </c>
      <c r="G20" s="8">
        <v>2000</v>
      </c>
      <c r="H20" s="8">
        <v>3000</v>
      </c>
      <c r="I20" s="8">
        <v>3000</v>
      </c>
      <c r="J20" s="8">
        <v>3000</v>
      </c>
      <c r="K20" s="8">
        <v>5000</v>
      </c>
      <c r="L20" s="8">
        <v>4000</v>
      </c>
      <c r="M20" s="8">
        <v>2000</v>
      </c>
      <c r="N20" s="8">
        <v>4000</v>
      </c>
      <c r="O20" s="8">
        <v>4000</v>
      </c>
      <c r="P20" s="8">
        <v>3000</v>
      </c>
      <c r="Q20" s="8">
        <v>3000</v>
      </c>
      <c r="R20" s="8">
        <v>2000</v>
      </c>
      <c r="S20" s="8">
        <v>3000</v>
      </c>
      <c r="T20" s="8">
        <v>2000</v>
      </c>
      <c r="U20" s="11">
        <v>1000</v>
      </c>
      <c r="V20" s="11">
        <v>2000</v>
      </c>
      <c r="W20" s="11">
        <v>2000</v>
      </c>
      <c r="X20" s="11">
        <v>2000</v>
      </c>
      <c r="Y20" s="11">
        <v>3000</v>
      </c>
      <c r="Z20" s="11">
        <v>4000</v>
      </c>
      <c r="AA20" s="11">
        <v>4000</v>
      </c>
    </row>
    <row r="21" spans="1:27" ht="16.5">
      <c r="A21" s="7" t="s">
        <v>23</v>
      </c>
      <c r="B21" s="7" t="s">
        <v>5</v>
      </c>
      <c r="C21" s="27" t="s">
        <v>25</v>
      </c>
      <c r="D21" s="27" t="s">
        <v>25</v>
      </c>
      <c r="E21" s="26">
        <v>1500</v>
      </c>
      <c r="F21" s="26">
        <v>1500</v>
      </c>
      <c r="G21" s="23">
        <v>1500</v>
      </c>
      <c r="H21" s="23">
        <v>1200</v>
      </c>
      <c r="I21" s="23">
        <v>1900</v>
      </c>
      <c r="J21" s="23">
        <v>1690</v>
      </c>
      <c r="K21" s="23">
        <v>1800</v>
      </c>
      <c r="L21" s="23">
        <v>1480</v>
      </c>
      <c r="M21" s="23">
        <v>1280</v>
      </c>
      <c r="N21" s="23">
        <v>727</v>
      </c>
      <c r="O21" s="23">
        <v>900</v>
      </c>
      <c r="P21" s="23">
        <v>720</v>
      </c>
      <c r="Q21" s="23">
        <v>680</v>
      </c>
      <c r="R21" s="23">
        <v>678</v>
      </c>
      <c r="S21" s="23">
        <v>714</v>
      </c>
      <c r="T21" s="23">
        <v>860</v>
      </c>
      <c r="U21" s="23">
        <v>900</v>
      </c>
      <c r="V21" s="23">
        <v>550</v>
      </c>
      <c r="W21" s="23">
        <v>600</v>
      </c>
      <c r="X21" s="23">
        <v>500</v>
      </c>
      <c r="Y21" s="23">
        <v>790</v>
      </c>
      <c r="Z21" s="23">
        <v>600</v>
      </c>
      <c r="AA21" s="23">
        <v>480</v>
      </c>
    </row>
    <row r="22" spans="1:27" ht="14.25">
      <c r="A22" s="7" t="s">
        <v>11</v>
      </c>
      <c r="B22" s="7" t="s">
        <v>7</v>
      </c>
      <c r="C22" s="27" t="s">
        <v>25</v>
      </c>
      <c r="D22" s="27" t="s">
        <v>25</v>
      </c>
      <c r="E22" s="26">
        <v>3000</v>
      </c>
      <c r="F22" s="26">
        <v>3000</v>
      </c>
      <c r="G22" s="23">
        <v>3000</v>
      </c>
      <c r="H22" s="23">
        <v>3600</v>
      </c>
      <c r="I22" s="23">
        <v>5700</v>
      </c>
      <c r="J22" s="23">
        <v>5070</v>
      </c>
      <c r="K22" s="23">
        <v>9000</v>
      </c>
      <c r="L22" s="23">
        <v>5920</v>
      </c>
      <c r="M22" s="18" t="s">
        <v>25</v>
      </c>
      <c r="N22" s="18" t="s">
        <v>25</v>
      </c>
      <c r="O22" s="18" t="s">
        <v>25</v>
      </c>
      <c r="P22" s="18" t="s">
        <v>25</v>
      </c>
      <c r="Q22" s="18" t="s">
        <v>25</v>
      </c>
      <c r="R22" s="18" t="s">
        <v>25</v>
      </c>
      <c r="S22" s="18" t="s">
        <v>25</v>
      </c>
      <c r="T22" s="18" t="s">
        <v>25</v>
      </c>
      <c r="U22" s="18" t="s">
        <v>25</v>
      </c>
      <c r="V22" s="18" t="s">
        <v>25</v>
      </c>
      <c r="W22" s="18" t="s">
        <v>25</v>
      </c>
      <c r="X22" s="18" t="s">
        <v>25</v>
      </c>
      <c r="Y22" s="18" t="s">
        <v>25</v>
      </c>
      <c r="Z22" s="18" t="s">
        <v>25</v>
      </c>
      <c r="AA22" s="18" t="s">
        <v>25</v>
      </c>
    </row>
    <row r="23" spans="1:27" ht="14.25">
      <c r="A23" s="7"/>
      <c r="B23" s="7"/>
      <c r="C23" s="14"/>
      <c r="D23" s="14"/>
      <c r="E23" s="14"/>
      <c r="F23" s="14"/>
      <c r="G23" s="11"/>
      <c r="H23" s="11"/>
      <c r="I23" s="11"/>
      <c r="M23" s="11"/>
      <c r="R23" s="8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>
      <c r="A24" s="7" t="s">
        <v>12</v>
      </c>
      <c r="B24" s="7"/>
      <c r="C24" s="14"/>
      <c r="D24" s="14"/>
      <c r="E24" s="14"/>
      <c r="F24" s="14"/>
      <c r="R24" s="8"/>
      <c r="S24" s="8"/>
      <c r="T24" s="8"/>
      <c r="U24" s="11"/>
      <c r="V24" s="11"/>
      <c r="W24" s="11"/>
      <c r="X24" s="11"/>
      <c r="Y24" s="11"/>
      <c r="Z24" s="11"/>
      <c r="AA24" s="11"/>
    </row>
    <row r="25" spans="1:27" ht="14.25">
      <c r="A25" s="7" t="s">
        <v>10</v>
      </c>
      <c r="B25" s="7" t="s">
        <v>1</v>
      </c>
      <c r="C25" s="27" t="s">
        <v>25</v>
      </c>
      <c r="D25" s="27" t="s">
        <v>25</v>
      </c>
      <c r="E25" s="14">
        <v>185000</v>
      </c>
      <c r="F25" s="14">
        <v>169000</v>
      </c>
      <c r="G25" s="8">
        <v>143000</v>
      </c>
      <c r="H25" s="8">
        <f>+H30+H34</f>
        <v>177000</v>
      </c>
      <c r="I25" s="8">
        <f>+I30+I34</f>
        <v>199000</v>
      </c>
      <c r="J25" s="8">
        <f>+J30+J34</f>
        <v>109000</v>
      </c>
      <c r="K25" s="8">
        <f>+K30+K34</f>
        <v>183000</v>
      </c>
      <c r="L25" s="8">
        <f>+L30+L34</f>
        <v>172000</v>
      </c>
      <c r="M25" s="8">
        <v>128000</v>
      </c>
      <c r="N25" s="8">
        <v>168000</v>
      </c>
      <c r="O25" s="8">
        <v>176000</v>
      </c>
      <c r="P25" s="8">
        <v>150000</v>
      </c>
      <c r="Q25" s="8">
        <v>175000</v>
      </c>
      <c r="R25" s="8">
        <v>140000</v>
      </c>
      <c r="S25" s="8">
        <v>149000</v>
      </c>
      <c r="T25" s="8">
        <v>153000</v>
      </c>
      <c r="U25" s="11">
        <f aca="true" t="shared" si="0" ref="U25:AA25">+U30+U34</f>
        <v>148000</v>
      </c>
      <c r="V25" s="11">
        <f t="shared" si="0"/>
        <v>152000</v>
      </c>
      <c r="W25" s="11">
        <f t="shared" si="0"/>
        <v>202000</v>
      </c>
      <c r="X25" s="11">
        <f t="shared" si="0"/>
        <v>123000</v>
      </c>
      <c r="Y25" s="11">
        <f t="shared" si="0"/>
        <v>134000</v>
      </c>
      <c r="Z25" s="11">
        <f t="shared" si="0"/>
        <v>180000</v>
      </c>
      <c r="AA25" s="11">
        <f t="shared" si="0"/>
        <v>159000</v>
      </c>
    </row>
    <row r="26" spans="1:27" ht="16.5">
      <c r="A26" s="7" t="s">
        <v>23</v>
      </c>
      <c r="B26" s="7" t="s">
        <v>5</v>
      </c>
      <c r="C26" s="27" t="s">
        <v>25</v>
      </c>
      <c r="D26" s="27" t="s">
        <v>25</v>
      </c>
      <c r="E26" s="26">
        <v>357</v>
      </c>
      <c r="F26" s="26">
        <v>359</v>
      </c>
      <c r="G26" s="23">
        <v>378</v>
      </c>
      <c r="H26" s="23">
        <v>371</v>
      </c>
      <c r="I26" s="23">
        <v>350</v>
      </c>
      <c r="J26" s="23">
        <v>432</v>
      </c>
      <c r="K26" s="23">
        <v>334</v>
      </c>
      <c r="L26" s="23">
        <v>361</v>
      </c>
      <c r="M26" s="23">
        <v>353</v>
      </c>
      <c r="N26" s="23">
        <v>325</v>
      </c>
      <c r="O26" s="23">
        <v>282</v>
      </c>
      <c r="P26" s="23">
        <v>252</v>
      </c>
      <c r="Q26" s="23">
        <v>209</v>
      </c>
      <c r="R26" s="23">
        <v>220</v>
      </c>
      <c r="S26" s="23">
        <v>242</v>
      </c>
      <c r="T26" s="23">
        <v>296</v>
      </c>
      <c r="U26" s="23">
        <v>316</v>
      </c>
      <c r="V26" s="23">
        <v>295</v>
      </c>
      <c r="W26" s="23">
        <v>283</v>
      </c>
      <c r="X26" s="23">
        <v>308</v>
      </c>
      <c r="Y26" s="23">
        <v>281</v>
      </c>
      <c r="Z26" s="23">
        <v>249</v>
      </c>
      <c r="AA26" s="23">
        <v>222</v>
      </c>
    </row>
    <row r="27" spans="1:27" ht="14.25">
      <c r="A27" s="7" t="s">
        <v>11</v>
      </c>
      <c r="B27" s="7" t="s">
        <v>7</v>
      </c>
      <c r="C27" s="27" t="s">
        <v>25</v>
      </c>
      <c r="D27" s="27" t="s">
        <v>25</v>
      </c>
      <c r="E27" s="26">
        <v>66078</v>
      </c>
      <c r="F27" s="26">
        <v>60700</v>
      </c>
      <c r="G27" s="23">
        <v>54031</v>
      </c>
      <c r="H27" s="23">
        <v>65750</v>
      </c>
      <c r="I27" s="23">
        <v>69627</v>
      </c>
      <c r="J27" s="23">
        <v>47113</v>
      </c>
      <c r="K27" s="23">
        <v>61056</v>
      </c>
      <c r="L27" s="23">
        <v>62148</v>
      </c>
      <c r="M27" s="18" t="s">
        <v>25</v>
      </c>
      <c r="N27" s="18" t="s">
        <v>25</v>
      </c>
      <c r="O27" s="18" t="s">
        <v>25</v>
      </c>
      <c r="P27" s="18" t="s">
        <v>25</v>
      </c>
      <c r="Q27" s="18" t="s">
        <v>25</v>
      </c>
      <c r="R27" s="18" t="s">
        <v>25</v>
      </c>
      <c r="S27" s="18" t="s">
        <v>25</v>
      </c>
      <c r="T27" s="18" t="s">
        <v>25</v>
      </c>
      <c r="U27" s="18" t="s">
        <v>25</v>
      </c>
      <c r="V27" s="18" t="s">
        <v>25</v>
      </c>
      <c r="W27" s="18" t="s">
        <v>25</v>
      </c>
      <c r="X27" s="18" t="s">
        <v>25</v>
      </c>
      <c r="Y27" s="18" t="s">
        <v>25</v>
      </c>
      <c r="Z27" s="18" t="s">
        <v>25</v>
      </c>
      <c r="AA27" s="18" t="s">
        <v>25</v>
      </c>
    </row>
    <row r="28" spans="1:27" ht="14.25">
      <c r="A28" s="7"/>
      <c r="B28" s="7"/>
      <c r="C28" s="14"/>
      <c r="D28" s="14"/>
      <c r="E28" s="14"/>
      <c r="F28" s="14"/>
      <c r="G28" s="8"/>
      <c r="H28" s="8"/>
      <c r="I28" s="8"/>
      <c r="K28" s="8"/>
      <c r="L28" s="8"/>
      <c r="M28" s="8"/>
      <c r="N28" s="11"/>
      <c r="O28" s="11"/>
      <c r="P28" s="11"/>
      <c r="Q28" s="8"/>
      <c r="R28" s="8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>
      <c r="A29" s="7" t="s">
        <v>13</v>
      </c>
      <c r="B29" s="3"/>
      <c r="C29" s="24"/>
      <c r="D29" s="24"/>
      <c r="E29" s="24"/>
      <c r="F29" s="24"/>
      <c r="G29" s="3"/>
      <c r="H29" s="3"/>
      <c r="I29" s="3"/>
      <c r="J29" s="3"/>
      <c r="K29" s="3"/>
      <c r="L29" s="3"/>
      <c r="N29" s="8"/>
      <c r="O29" s="8"/>
      <c r="P29" s="8"/>
      <c r="Q29" s="8"/>
      <c r="S29" s="8"/>
      <c r="T29" s="8"/>
      <c r="U29" s="11"/>
      <c r="V29" s="11"/>
      <c r="W29" s="11"/>
      <c r="X29" s="11"/>
      <c r="Y29" s="11"/>
      <c r="Z29" s="11"/>
      <c r="AA29" s="11"/>
    </row>
    <row r="30" spans="1:27" ht="14.25">
      <c r="A30" s="7" t="s">
        <v>14</v>
      </c>
      <c r="B30" s="7" t="s">
        <v>1</v>
      </c>
      <c r="C30" s="27" t="s">
        <v>25</v>
      </c>
      <c r="D30" s="27" t="s">
        <v>25</v>
      </c>
      <c r="E30" s="14">
        <v>57000</v>
      </c>
      <c r="F30" s="14">
        <v>54000</v>
      </c>
      <c r="G30" s="8">
        <v>35000</v>
      </c>
      <c r="H30" s="8">
        <v>44000</v>
      </c>
      <c r="I30" s="8">
        <v>50000</v>
      </c>
      <c r="J30" s="8">
        <v>40000</v>
      </c>
      <c r="K30" s="8">
        <v>53000</v>
      </c>
      <c r="L30" s="8">
        <v>48000</v>
      </c>
      <c r="M30" s="8">
        <v>44000</v>
      </c>
      <c r="N30" s="8">
        <v>45000</v>
      </c>
      <c r="O30" s="8">
        <v>41000</v>
      </c>
      <c r="P30" s="8">
        <v>38000</v>
      </c>
      <c r="Q30" s="8">
        <v>40000</v>
      </c>
      <c r="R30" s="8">
        <v>37000</v>
      </c>
      <c r="S30" s="8">
        <v>43000</v>
      </c>
      <c r="T30" s="8">
        <v>44000</v>
      </c>
      <c r="U30" s="11">
        <v>41000</v>
      </c>
      <c r="V30" s="11">
        <v>41000</v>
      </c>
      <c r="W30" s="11">
        <v>50000</v>
      </c>
      <c r="X30" s="11">
        <v>36000</v>
      </c>
      <c r="Y30" s="11">
        <v>44000</v>
      </c>
      <c r="Z30" s="11">
        <v>58000</v>
      </c>
      <c r="AA30" s="11">
        <v>51000</v>
      </c>
    </row>
    <row r="31" spans="1:27" ht="16.5">
      <c r="A31" s="7" t="s">
        <v>24</v>
      </c>
      <c r="B31" s="7" t="s">
        <v>5</v>
      </c>
      <c r="C31" s="27" t="s">
        <v>25</v>
      </c>
      <c r="D31" s="27" t="s">
        <v>25</v>
      </c>
      <c r="E31" s="26">
        <v>654</v>
      </c>
      <c r="F31" s="26">
        <v>630</v>
      </c>
      <c r="G31" s="23">
        <v>797</v>
      </c>
      <c r="H31" s="23">
        <v>787</v>
      </c>
      <c r="I31" s="23">
        <v>579</v>
      </c>
      <c r="J31" s="23">
        <v>631</v>
      </c>
      <c r="K31" s="23">
        <v>502</v>
      </c>
      <c r="L31" s="23">
        <v>543</v>
      </c>
      <c r="M31" s="23">
        <v>523</v>
      </c>
      <c r="N31" s="23">
        <v>516</v>
      </c>
      <c r="O31" s="23">
        <v>478</v>
      </c>
      <c r="P31" s="23">
        <v>343</v>
      </c>
      <c r="Q31" s="23">
        <v>342</v>
      </c>
      <c r="R31" s="23">
        <v>311</v>
      </c>
      <c r="S31" s="23">
        <v>295</v>
      </c>
      <c r="T31" s="23">
        <v>369</v>
      </c>
      <c r="U31" s="23">
        <v>391</v>
      </c>
      <c r="V31" s="23">
        <v>377</v>
      </c>
      <c r="W31" s="23">
        <v>348</v>
      </c>
      <c r="X31" s="23">
        <v>392</v>
      </c>
      <c r="Y31" s="23">
        <v>328</v>
      </c>
      <c r="Z31" s="23">
        <v>282</v>
      </c>
      <c r="AA31" s="23">
        <v>259</v>
      </c>
    </row>
    <row r="32" spans="1:27" ht="14.25">
      <c r="A32" s="7"/>
      <c r="B32" s="7"/>
      <c r="C32" s="14"/>
      <c r="D32" s="14"/>
      <c r="E32" s="14"/>
      <c r="F32" s="14"/>
      <c r="G32" s="8"/>
      <c r="H32" s="8"/>
      <c r="I32" s="8"/>
      <c r="K32" s="8"/>
      <c r="L32" s="8"/>
      <c r="M32" s="11"/>
      <c r="N32" s="11"/>
      <c r="O32" s="11"/>
      <c r="P32" s="11"/>
      <c r="Q32" s="8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>
      <c r="A33" s="7" t="s">
        <v>15</v>
      </c>
      <c r="B33" s="3"/>
      <c r="C33" s="24"/>
      <c r="D33" s="24"/>
      <c r="E33" s="24"/>
      <c r="F33" s="24"/>
      <c r="G33" s="3"/>
      <c r="H33" s="3"/>
      <c r="I33" s="3"/>
      <c r="J33" s="3"/>
      <c r="K33" s="3"/>
      <c r="L33" s="3"/>
      <c r="M33" s="8"/>
      <c r="N33" s="8"/>
      <c r="O33" s="8"/>
      <c r="P33" s="8"/>
      <c r="R33" s="8"/>
      <c r="S33" s="8"/>
      <c r="T33" s="8"/>
      <c r="U33" s="11"/>
      <c r="V33" s="11"/>
      <c r="W33" s="11"/>
      <c r="X33" s="11"/>
      <c r="Y33" s="11"/>
      <c r="Z33" s="11"/>
      <c r="AA33" s="11"/>
    </row>
    <row r="34" spans="1:27" ht="14.25">
      <c r="A34" s="7" t="s">
        <v>14</v>
      </c>
      <c r="B34" s="7" t="s">
        <v>1</v>
      </c>
      <c r="C34" s="27" t="s">
        <v>25</v>
      </c>
      <c r="D34" s="27" t="s">
        <v>25</v>
      </c>
      <c r="E34" s="14">
        <v>128000</v>
      </c>
      <c r="F34" s="14">
        <v>115000</v>
      </c>
      <c r="G34" s="8">
        <v>108000</v>
      </c>
      <c r="H34" s="8">
        <v>133000</v>
      </c>
      <c r="I34" s="8">
        <v>149000</v>
      </c>
      <c r="J34" s="8">
        <v>69000</v>
      </c>
      <c r="K34" s="8">
        <v>130000</v>
      </c>
      <c r="L34" s="8">
        <v>124000</v>
      </c>
      <c r="M34" s="8">
        <v>84000</v>
      </c>
      <c r="N34" s="8">
        <v>123000</v>
      </c>
      <c r="O34" s="8">
        <v>135000</v>
      </c>
      <c r="P34" s="8">
        <v>112000</v>
      </c>
      <c r="Q34" s="8">
        <v>135000</v>
      </c>
      <c r="R34" s="8">
        <v>103000</v>
      </c>
      <c r="S34" s="8">
        <v>106000</v>
      </c>
      <c r="T34" s="8">
        <v>109000</v>
      </c>
      <c r="U34" s="11">
        <v>107000</v>
      </c>
      <c r="V34" s="11">
        <v>111000</v>
      </c>
      <c r="W34" s="11">
        <v>152000</v>
      </c>
      <c r="X34" s="11">
        <v>87000</v>
      </c>
      <c r="Y34" s="11">
        <v>90000</v>
      </c>
      <c r="Z34" s="11">
        <v>122000</v>
      </c>
      <c r="AA34" s="11">
        <v>108000</v>
      </c>
    </row>
    <row r="35" spans="1:27" ht="16.5">
      <c r="A35" s="7" t="s">
        <v>24</v>
      </c>
      <c r="B35" s="7" t="s">
        <v>5</v>
      </c>
      <c r="C35" s="27" t="s">
        <v>25</v>
      </c>
      <c r="D35" s="27" t="s">
        <v>25</v>
      </c>
      <c r="E35" s="26">
        <v>225</v>
      </c>
      <c r="F35" s="26">
        <v>232</v>
      </c>
      <c r="G35" s="23">
        <v>242</v>
      </c>
      <c r="H35" s="23">
        <v>234</v>
      </c>
      <c r="I35" s="23">
        <v>273</v>
      </c>
      <c r="J35" s="23">
        <v>317</v>
      </c>
      <c r="K35" s="23">
        <v>265</v>
      </c>
      <c r="L35" s="23">
        <v>291</v>
      </c>
      <c r="M35" s="23">
        <v>264</v>
      </c>
      <c r="N35" s="23">
        <v>255</v>
      </c>
      <c r="O35" s="23">
        <v>223</v>
      </c>
      <c r="P35" s="23">
        <v>221</v>
      </c>
      <c r="Q35" s="23">
        <v>169</v>
      </c>
      <c r="R35" s="23">
        <v>187</v>
      </c>
      <c r="S35" s="23">
        <v>221</v>
      </c>
      <c r="T35" s="23">
        <v>266</v>
      </c>
      <c r="U35" s="23">
        <v>287</v>
      </c>
      <c r="V35" s="23">
        <v>265</v>
      </c>
      <c r="W35" s="23">
        <v>262</v>
      </c>
      <c r="X35" s="23">
        <v>273</v>
      </c>
      <c r="Y35" s="23">
        <v>258</v>
      </c>
      <c r="Z35" s="23">
        <v>234</v>
      </c>
      <c r="AA35" s="23">
        <v>205</v>
      </c>
    </row>
    <row r="36" spans="1:27" ht="14.25">
      <c r="A36" s="4"/>
      <c r="B36" s="4"/>
      <c r="C36" s="4"/>
      <c r="D36" s="4"/>
      <c r="E36" s="4"/>
      <c r="F36" s="4"/>
      <c r="G36" s="13"/>
      <c r="H36" s="13"/>
      <c r="I36" s="13"/>
      <c r="J36" s="13"/>
      <c r="K36" s="13"/>
      <c r="L36" s="13"/>
      <c r="M36" s="1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2" ht="14.25">
      <c r="A37" s="7" t="s">
        <v>26</v>
      </c>
      <c r="B37" s="7"/>
      <c r="C37" s="7"/>
      <c r="D37" s="7"/>
      <c r="E37" s="7"/>
      <c r="F37" s="7"/>
      <c r="G37" s="14"/>
      <c r="H37" s="14"/>
      <c r="I37" s="14"/>
      <c r="J37" s="14"/>
      <c r="K37" s="14"/>
      <c r="L37" s="14"/>
      <c r="M37" s="19"/>
      <c r="N37" s="14"/>
      <c r="O37" s="14"/>
      <c r="P37" s="14"/>
      <c r="T37" s="14"/>
      <c r="V37" s="14"/>
    </row>
    <row r="38" spans="1:22" ht="14.25">
      <c r="A38" s="7"/>
      <c r="B38" s="7"/>
      <c r="C38" s="7"/>
      <c r="D38" s="7"/>
      <c r="E38" s="7"/>
      <c r="F38" s="7"/>
      <c r="G38" s="14"/>
      <c r="H38" s="14"/>
      <c r="I38" s="14"/>
      <c r="J38" s="14"/>
      <c r="K38" s="14"/>
      <c r="L38" s="14"/>
      <c r="M38" s="19"/>
      <c r="N38" s="14"/>
      <c r="O38" s="14"/>
      <c r="P38" s="14"/>
      <c r="V38" s="14"/>
    </row>
    <row r="39" spans="1:22" ht="14.25">
      <c r="A39" s="7" t="s">
        <v>17</v>
      </c>
      <c r="B39" s="7"/>
      <c r="C39" s="7"/>
      <c r="D39" s="7"/>
      <c r="E39" s="7"/>
      <c r="F39" s="7"/>
      <c r="G39" s="7"/>
      <c r="H39" s="7"/>
      <c r="I39" s="7"/>
      <c r="J39" s="7"/>
      <c r="K39" s="14"/>
      <c r="L39" s="14"/>
      <c r="M39" s="14"/>
      <c r="V39" s="14"/>
    </row>
    <row r="40" spans="1:22" ht="14.25">
      <c r="A40" s="7" t="s">
        <v>18</v>
      </c>
      <c r="B40" s="7"/>
      <c r="C40" s="7"/>
      <c r="D40" s="7"/>
      <c r="E40" s="7"/>
      <c r="F40" s="7"/>
      <c r="G40" s="7"/>
      <c r="H40" s="7"/>
      <c r="I40" s="7"/>
      <c r="J40" s="7"/>
      <c r="K40" s="14"/>
      <c r="L40" s="14"/>
      <c r="M40" s="14"/>
      <c r="V40" s="14"/>
    </row>
    <row r="41" spans="11:22" ht="14.25">
      <c r="K41" s="8"/>
      <c r="L41" s="8"/>
      <c r="M41" s="8"/>
      <c r="V41" s="14"/>
    </row>
    <row r="42" spans="1:22" ht="80.25" customHeight="1">
      <c r="A42" s="28" t="s">
        <v>27</v>
      </c>
      <c r="B42" s="28"/>
      <c r="C42" s="28"/>
      <c r="D42" s="28"/>
      <c r="E42" s="15"/>
      <c r="F42" s="15"/>
      <c r="G42" s="15"/>
      <c r="H42" s="15"/>
      <c r="I42" s="15"/>
      <c r="J42" s="15"/>
      <c r="K42" s="8"/>
      <c r="L42" s="8"/>
      <c r="M42" s="8"/>
      <c r="V42" s="14"/>
    </row>
    <row r="43" spans="1:22" ht="14.25">
      <c r="A43" s="29" t="s">
        <v>29</v>
      </c>
      <c r="B43" s="15"/>
      <c r="C43" s="15"/>
      <c r="D43" s="15"/>
      <c r="E43" s="15"/>
      <c r="F43" s="15"/>
      <c r="G43" s="15"/>
      <c r="H43" s="15"/>
      <c r="I43" s="15"/>
      <c r="J43" s="15"/>
      <c r="K43" s="8"/>
      <c r="L43" s="8"/>
      <c r="M43" s="8"/>
      <c r="V43" s="8"/>
    </row>
    <row r="44" spans="1:22" ht="14.25">
      <c r="A44" s="15"/>
      <c r="K44" s="8"/>
      <c r="L44" s="8"/>
      <c r="M44" s="8"/>
      <c r="V44" s="8"/>
    </row>
    <row r="45" spans="1:22" ht="14.25">
      <c r="A45" s="15"/>
      <c r="K45" s="8"/>
      <c r="L45" s="8"/>
      <c r="M45" s="8"/>
      <c r="V45" s="8"/>
    </row>
    <row r="46" spans="11:13" ht="14.25">
      <c r="K46" s="8"/>
      <c r="L46" s="8"/>
      <c r="M46" s="8"/>
    </row>
    <row r="47" spans="11:13" ht="14.25">
      <c r="K47" s="8"/>
      <c r="L47" s="8"/>
      <c r="M47" s="8"/>
    </row>
    <row r="48" spans="11:13" ht="14.25">
      <c r="K48" s="8"/>
      <c r="L48" s="8"/>
      <c r="M48" s="8"/>
    </row>
    <row r="49" spans="11:13" ht="14.25">
      <c r="K49" s="8"/>
      <c r="L49" s="8"/>
      <c r="M49" s="8"/>
    </row>
    <row r="50" spans="11:13" ht="14.25">
      <c r="K50" s="8"/>
      <c r="L50" s="8"/>
      <c r="M50" s="8"/>
    </row>
    <row r="51" spans="11:13" ht="14.25">
      <c r="K51" s="8"/>
      <c r="L51" s="8"/>
      <c r="M51" s="8"/>
    </row>
    <row r="52" spans="11:13" ht="14.25">
      <c r="K52" s="8"/>
      <c r="L52" s="8"/>
      <c r="M52" s="8"/>
    </row>
    <row r="53" spans="11:13" ht="14.25">
      <c r="K53" s="8"/>
      <c r="L53" s="8"/>
      <c r="M53" s="8"/>
    </row>
    <row r="54" spans="11:13" ht="14.25">
      <c r="K54" s="8"/>
      <c r="L54" s="8"/>
      <c r="M54" s="8"/>
    </row>
    <row r="55" spans="11:13" ht="14.25">
      <c r="K55" s="8"/>
      <c r="L55" s="8"/>
      <c r="M55" s="8"/>
    </row>
    <row r="56" spans="11:13" ht="14.25">
      <c r="K56" s="8"/>
      <c r="L56" s="8"/>
      <c r="M56" s="8"/>
    </row>
    <row r="57" spans="11:13" ht="14.25">
      <c r="K57" s="8"/>
      <c r="L57" s="8"/>
      <c r="M57" s="8"/>
    </row>
    <row r="58" spans="11:13" ht="14.25">
      <c r="K58" s="8"/>
      <c r="L58" s="8"/>
      <c r="M58" s="8"/>
    </row>
    <row r="59" spans="11:13" ht="14.25">
      <c r="K59" s="8"/>
      <c r="L59" s="8"/>
      <c r="M59" s="8"/>
    </row>
    <row r="60" spans="11:13" ht="14.25">
      <c r="K60" s="8"/>
      <c r="L60" s="8"/>
      <c r="M60" s="8"/>
    </row>
    <row r="61" spans="11:13" ht="14.25">
      <c r="K61" s="8"/>
      <c r="L61" s="8"/>
      <c r="M61" s="8"/>
    </row>
    <row r="62" spans="11:13" ht="14.25">
      <c r="K62" s="8"/>
      <c r="L62" s="8"/>
      <c r="M62" s="8"/>
    </row>
    <row r="63" ht="14.25">
      <c r="K63" s="8"/>
    </row>
    <row r="64" ht="14.25">
      <c r="K64" s="8"/>
    </row>
    <row r="65" ht="14.25">
      <c r="K65" s="8"/>
    </row>
    <row r="66" ht="14.25">
      <c r="K66" s="8"/>
    </row>
    <row r="67" ht="14.25">
      <c r="K67" s="8"/>
    </row>
    <row r="68" ht="14.25">
      <c r="K68" s="8"/>
    </row>
    <row r="69" ht="14.25">
      <c r="K69" s="8"/>
    </row>
    <row r="70" ht="14.25">
      <c r="K70" s="8"/>
    </row>
    <row r="71" ht="14.25">
      <c r="K71" s="8"/>
    </row>
    <row r="72" ht="14.25">
      <c r="K72" s="8"/>
    </row>
    <row r="73" ht="14.25">
      <c r="K73" s="8"/>
    </row>
    <row r="74" ht="14.25">
      <c r="K74" s="8"/>
    </row>
    <row r="75" ht="14.25">
      <c r="K75" s="8"/>
    </row>
    <row r="76" ht="14.25">
      <c r="K76" s="8"/>
    </row>
    <row r="77" ht="14.25">
      <c r="K77" s="8"/>
    </row>
  </sheetData>
  <sheetProtection/>
  <mergeCells count="1">
    <mergeCell ref="A42:D42"/>
  </mergeCells>
  <hyperlinks>
    <hyperlink ref="A43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2017-01-05T15:39:51Z</cp:lastPrinted>
  <dcterms:created xsi:type="dcterms:W3CDTF">2000-11-27T19:44:23Z</dcterms:created>
  <dcterms:modified xsi:type="dcterms:W3CDTF">2022-02-28T18:10:26Z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