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2018 &amp; 2019" sheetId="1" r:id="rId1"/>
    <sheet name="2017 &amp; 2018" sheetId="2" r:id="rId2"/>
    <sheet name="2016 &amp; 2017" sheetId="3" r:id="rId3"/>
    <sheet name="2015 &amp; 2016" sheetId="4" r:id="rId4"/>
    <sheet name="2014 &amp; 2015" sheetId="5" r:id="rId5"/>
    <sheet name="2013 &amp; 2014" sheetId="6" r:id="rId6"/>
    <sheet name="2011 &amp; 2012" sheetId="7" r:id="rId7"/>
  </sheets>
  <definedNames>
    <definedName name="_xlnm.Print_Area" localSheetId="6">'2011 &amp; 2012'!$A$1:$L$72</definedName>
    <definedName name="_xlnm.Print_Area" localSheetId="5">'2013 &amp; 2014'!$A$1:$L$74</definedName>
    <definedName name="_xlnm.Print_Area" localSheetId="4">'2014 &amp; 2015'!$A$1:$L$74</definedName>
    <definedName name="_xlnm.Print_Area" localSheetId="3">'2015 &amp; 2016'!$A$1:$M$77</definedName>
    <definedName name="_xlnm.Print_Area" localSheetId="2">'2016 &amp; 2017'!$A$1:$L$79</definedName>
    <definedName name="_xlnm.Print_Area" localSheetId="1">'2017 &amp; 2018'!$A$1:$L$80</definedName>
    <definedName name="_xlnm.Print_Area" localSheetId="0">'2018 &amp; 2019'!$A$1:$L$78</definedName>
  </definedNames>
  <calcPr fullCalcOnLoad="1"/>
</workbook>
</file>

<file path=xl/sharedStrings.xml><?xml version="1.0" encoding="utf-8"?>
<sst xmlns="http://schemas.openxmlformats.org/spreadsheetml/2006/main" count="684" uniqueCount="192">
  <si>
    <t>Jurisdiction</t>
  </si>
  <si>
    <t>Total</t>
  </si>
  <si>
    <t>Males</t>
  </si>
  <si>
    <t>Females</t>
  </si>
  <si>
    <t>Total State and Federal Prisoners by Sex</t>
  </si>
  <si>
    <t xml:space="preserve">    Alabama </t>
  </si>
  <si>
    <t xml:space="preserve">    Arkansas</t>
  </si>
  <si>
    <t xml:space="preserve">    Colorado </t>
  </si>
  <si>
    <t xml:space="preserve">    Florida</t>
  </si>
  <si>
    <t xml:space="preserve">    Indiana</t>
  </si>
  <si>
    <t xml:space="preserve">    Louisiana</t>
  </si>
  <si>
    <t xml:space="preserve">    Maine</t>
  </si>
  <si>
    <t xml:space="preserve">    Maryland </t>
  </si>
  <si>
    <t xml:space="preserve">    Massachusetts</t>
  </si>
  <si>
    <t xml:space="preserve">    Michigan</t>
  </si>
  <si>
    <t xml:space="preserve">    Minnesota </t>
  </si>
  <si>
    <t xml:space="preserve">    Mississippi</t>
  </si>
  <si>
    <t xml:space="preserve">    Missouri</t>
  </si>
  <si>
    <t xml:space="preserve">    Montana</t>
  </si>
  <si>
    <t xml:space="preserve">    Nebraska </t>
  </si>
  <si>
    <t xml:space="preserve">    New Hampshire </t>
  </si>
  <si>
    <t xml:space="preserve">    New Jersey</t>
  </si>
  <si>
    <t xml:space="preserve">    New Mexico </t>
  </si>
  <si>
    <t xml:space="preserve">    New York </t>
  </si>
  <si>
    <t xml:space="preserve">    North Carolina</t>
  </si>
  <si>
    <t xml:space="preserve">    North Dakota </t>
  </si>
  <si>
    <t xml:space="preserve">    Ohio </t>
  </si>
  <si>
    <t xml:space="preserve">    Pennsylvania </t>
  </si>
  <si>
    <t xml:space="preserve">    South Carolina </t>
  </si>
  <si>
    <t xml:space="preserve">    South Dakota </t>
  </si>
  <si>
    <t xml:space="preserve">    Tennessee</t>
  </si>
  <si>
    <t xml:space="preserve">    Texas</t>
  </si>
  <si>
    <t xml:space="preserve">    Virginia </t>
  </si>
  <si>
    <t xml:space="preserve">    Washington</t>
  </si>
  <si>
    <t xml:space="preserve">    West Virginia</t>
  </si>
  <si>
    <t xml:space="preserve">    Wyoming </t>
  </si>
  <si>
    <t xml:space="preserve">    Arizona</t>
  </si>
  <si>
    <t xml:space="preserve">    District of Columbia</t>
  </si>
  <si>
    <t xml:space="preserve">    Georgia</t>
  </si>
  <si>
    <t>a</t>
  </si>
  <si>
    <t>3  Prisons and jails form one integrated system. Data include total jail and prison populations.</t>
  </si>
  <si>
    <t>NA</t>
  </si>
  <si>
    <t>NA Not available.</t>
  </si>
  <si>
    <t>a  As of December 31, 2001, sentenced felons from the District of Columbia are the responsibility of the Federal Bureau of Prisons.</t>
  </si>
  <si>
    <t xml:space="preserve">    Iowa</t>
  </si>
  <si>
    <t>United States by State — December 31, 2014 and 2015</t>
  </si>
  <si>
    <t>Percent Change 2014-15</t>
  </si>
  <si>
    <t xml:space="preserve">1  Includes imputed counts for Nevada and Oregon, which did not submit 2015 data to National Prisoner Statistics (NPS). </t>
  </si>
  <si>
    <t>2  Includes prisoners held in nonsecure privately operated community corrections facilities and juveniles held in contract facilities.</t>
  </si>
  <si>
    <t>4  State has updated 2014 population counts.</t>
  </si>
  <si>
    <t>5  State has changed reporting methodology, so 2015 counts are not comparable to those published in earlier years.</t>
  </si>
  <si>
    <t xml:space="preserve">    Wisconsin</t>
  </si>
  <si>
    <t>6  State did not submit 2015 NPS data in time for this report. Counts were imputed.</t>
  </si>
  <si>
    <r>
      <t>United States</t>
    </r>
    <r>
      <rPr>
        <vertAlign val="superscript"/>
        <sz val="11"/>
        <color indexed="8"/>
        <rFont val="Arial"/>
        <family val="2"/>
      </rPr>
      <t>1</t>
    </r>
  </si>
  <si>
    <r>
      <t xml:space="preserve">  Federal</t>
    </r>
    <r>
      <rPr>
        <vertAlign val="superscript"/>
        <sz val="11"/>
        <color indexed="8"/>
        <rFont val="Arial"/>
        <family val="2"/>
      </rPr>
      <t>2</t>
    </r>
  </si>
  <si>
    <r>
      <t xml:space="preserve">  State</t>
    </r>
    <r>
      <rPr>
        <vertAlign val="superscript"/>
        <sz val="11"/>
        <color indexed="8"/>
        <rFont val="Arial"/>
        <family val="2"/>
      </rPr>
      <t>1</t>
    </r>
  </si>
  <si>
    <r>
      <t xml:space="preserve">    Alaska</t>
    </r>
    <r>
      <rPr>
        <vertAlign val="superscript"/>
        <sz val="11"/>
        <color indexed="8"/>
        <rFont val="Arial"/>
        <family val="2"/>
      </rPr>
      <t>3,4</t>
    </r>
  </si>
  <si>
    <r>
      <t xml:space="preserve">    California</t>
    </r>
    <r>
      <rPr>
        <vertAlign val="superscript"/>
        <sz val="11"/>
        <color indexed="8"/>
        <rFont val="Arial"/>
        <family val="2"/>
      </rPr>
      <t>4</t>
    </r>
  </si>
  <si>
    <r>
      <t xml:space="preserve">    Connecticut</t>
    </r>
    <r>
      <rPr>
        <vertAlign val="superscript"/>
        <sz val="11"/>
        <color indexed="8"/>
        <rFont val="Arial"/>
        <family val="2"/>
      </rPr>
      <t>3</t>
    </r>
  </si>
  <si>
    <r>
      <t xml:space="preserve">    Delaware</t>
    </r>
    <r>
      <rPr>
        <vertAlign val="superscript"/>
        <sz val="11"/>
        <color indexed="8"/>
        <rFont val="Arial"/>
        <family val="2"/>
      </rPr>
      <t>3</t>
    </r>
  </si>
  <si>
    <r>
      <t xml:space="preserve">    Hawaii</t>
    </r>
    <r>
      <rPr>
        <vertAlign val="superscript"/>
        <sz val="11"/>
        <color indexed="8"/>
        <rFont val="Arial"/>
        <family val="2"/>
      </rPr>
      <t>3</t>
    </r>
  </si>
  <si>
    <r>
      <t xml:space="preserve">    Idaho</t>
    </r>
    <r>
      <rPr>
        <vertAlign val="superscript"/>
        <sz val="11"/>
        <color indexed="8"/>
        <rFont val="Arial"/>
        <family val="2"/>
      </rPr>
      <t>4</t>
    </r>
  </si>
  <si>
    <r>
      <t xml:space="preserve">    Illinois</t>
    </r>
    <r>
      <rPr>
        <vertAlign val="superscript"/>
        <sz val="11"/>
        <color indexed="8"/>
        <rFont val="Arial"/>
        <family val="2"/>
      </rPr>
      <t>5</t>
    </r>
  </si>
  <si>
    <r>
      <t xml:space="preserve">    Kansas</t>
    </r>
    <r>
      <rPr>
        <vertAlign val="superscript"/>
        <sz val="11"/>
        <color indexed="8"/>
        <rFont val="Arial"/>
        <family val="2"/>
      </rPr>
      <t>4</t>
    </r>
  </si>
  <si>
    <r>
      <t xml:space="preserve">    Kentucky</t>
    </r>
    <r>
      <rPr>
        <vertAlign val="superscript"/>
        <sz val="11"/>
        <color indexed="8"/>
        <rFont val="Arial"/>
        <family val="2"/>
      </rPr>
      <t>5</t>
    </r>
  </si>
  <si>
    <r>
      <t xml:space="preserve">    Nevada</t>
    </r>
    <r>
      <rPr>
        <vertAlign val="superscript"/>
        <sz val="11"/>
        <color indexed="8"/>
        <rFont val="Arial"/>
        <family val="2"/>
      </rPr>
      <t>6</t>
    </r>
  </si>
  <si>
    <r>
      <t xml:space="preserve">    Oklahoma</t>
    </r>
    <r>
      <rPr>
        <vertAlign val="superscript"/>
        <sz val="11"/>
        <color indexed="8"/>
        <rFont val="Arial"/>
        <family val="2"/>
      </rPr>
      <t>4</t>
    </r>
  </si>
  <si>
    <r>
      <t xml:space="preserve">    Oregon</t>
    </r>
    <r>
      <rPr>
        <vertAlign val="superscript"/>
        <sz val="11"/>
        <color indexed="8"/>
        <rFont val="Arial"/>
        <family val="2"/>
      </rPr>
      <t>6</t>
    </r>
  </si>
  <si>
    <r>
      <t xml:space="preserve">    Rhode Island</t>
    </r>
    <r>
      <rPr>
        <vertAlign val="superscript"/>
        <sz val="11"/>
        <color indexed="8"/>
        <rFont val="Arial"/>
        <family val="2"/>
      </rPr>
      <t>3</t>
    </r>
  </si>
  <si>
    <r>
      <t xml:space="preserve">    Utah</t>
    </r>
    <r>
      <rPr>
        <vertAlign val="superscript"/>
        <sz val="11"/>
        <color indexed="8"/>
        <rFont val="Arial"/>
        <family val="2"/>
      </rPr>
      <t>4</t>
    </r>
  </si>
  <si>
    <r>
      <t xml:space="preserve">    Vermont</t>
    </r>
    <r>
      <rPr>
        <vertAlign val="superscript"/>
        <sz val="11"/>
        <color indexed="8"/>
        <rFont val="Arial"/>
        <family val="2"/>
      </rPr>
      <t>3</t>
    </r>
  </si>
  <si>
    <t>NOTE: Jurisdiction refers to the legal authority of state or federal correctional officials over a prisoner, regardless of where the prisoner is held. Counts are based on prisoners of any sentence length under the jurisdiction of state or federal correctional officials.</t>
  </si>
  <si>
    <t>2014</t>
  </si>
  <si>
    <t>Percent Change 2015-16</t>
  </si>
  <si>
    <t>United States by State — December 31, 2015 and 2016</t>
  </si>
  <si>
    <t xml:space="preserve">1  Includes imputed counts for North Dakota and Oregon, which did not submit 2016 data to National Prisoner Statistics (NPS). </t>
  </si>
  <si>
    <r>
      <t xml:space="preserve">    Alaska</t>
    </r>
    <r>
      <rPr>
        <vertAlign val="superscript"/>
        <sz val="11"/>
        <color indexed="8"/>
        <rFont val="Arial"/>
        <family val="2"/>
      </rPr>
      <t>3</t>
    </r>
  </si>
  <si>
    <t xml:space="preserve">    California</t>
  </si>
  <si>
    <t xml:space="preserve">    Idaho</t>
  </si>
  <si>
    <t xml:space="preserve">    Kansas</t>
  </si>
  <si>
    <t xml:space="preserve">    Kentucky</t>
  </si>
  <si>
    <r>
      <t xml:space="preserve">    Illinois</t>
    </r>
    <r>
      <rPr>
        <vertAlign val="superscript"/>
        <sz val="11"/>
        <color indexed="8"/>
        <rFont val="Arial"/>
        <family val="2"/>
      </rPr>
      <t>4</t>
    </r>
  </si>
  <si>
    <t>4  State has changed reporting methodology, so 2016 counts are not comparable to those published in earlier years.</t>
  </si>
  <si>
    <t>6  State has updated 2015 population counts.</t>
  </si>
  <si>
    <r>
      <t xml:space="preserve">    Nevada</t>
    </r>
    <r>
      <rPr>
        <vertAlign val="superscript"/>
        <sz val="11"/>
        <color indexed="8"/>
        <rFont val="Arial"/>
        <family val="2"/>
      </rPr>
      <t>5</t>
    </r>
  </si>
  <si>
    <r>
      <t xml:space="preserve">    New Hampshire</t>
    </r>
    <r>
      <rPr>
        <vertAlign val="superscript"/>
        <sz val="11"/>
        <color indexed="8"/>
        <rFont val="Arial"/>
        <family val="2"/>
      </rPr>
      <t>6</t>
    </r>
  </si>
  <si>
    <t>5  State did not submit 2015 NPS data in time for this report. Counts were imputed for 2015 and should not be compared to 2016 counts.</t>
  </si>
  <si>
    <t>7  State did not submit 2015 NPS data in time for this report. Counts were imputed.</t>
  </si>
  <si>
    <r>
      <t xml:space="preserve">    North Dakota</t>
    </r>
    <r>
      <rPr>
        <vertAlign val="superscript"/>
        <sz val="11"/>
        <color indexed="8"/>
        <rFont val="Arial"/>
        <family val="2"/>
      </rPr>
      <t>7</t>
    </r>
  </si>
  <si>
    <t xml:space="preserve">    Oklahoma</t>
  </si>
  <si>
    <r>
      <t xml:space="preserve">    Oregon</t>
    </r>
    <r>
      <rPr>
        <vertAlign val="superscript"/>
        <sz val="11"/>
        <color indexed="8"/>
        <rFont val="Arial"/>
        <family val="2"/>
      </rPr>
      <t>8</t>
    </r>
  </si>
  <si>
    <t>8  State did not submit 2015 or 2016 NPS data. Counts were inputted.</t>
  </si>
  <si>
    <r>
      <t xml:space="preserve">    Utah</t>
    </r>
    <r>
      <rPr>
        <vertAlign val="superscript"/>
        <sz val="11"/>
        <color indexed="8"/>
        <rFont val="Arial"/>
        <family val="2"/>
      </rPr>
      <t>6</t>
    </r>
  </si>
  <si>
    <t xml:space="preserve">                  </t>
  </si>
  <si>
    <t>United States by State — December 31, 2013 and 2014</t>
  </si>
  <si>
    <t>Percent Change 2013-14</t>
  </si>
  <si>
    <t xml:space="preserve">    Idaho </t>
  </si>
  <si>
    <t xml:space="preserve">    Illinois</t>
  </si>
  <si>
    <t xml:space="preserve">    Kentucky </t>
  </si>
  <si>
    <t xml:space="preserve">    Oregon </t>
  </si>
  <si>
    <t xml:space="preserve">    Utah </t>
  </si>
  <si>
    <t>2  Includes inmates held in nonsecure privately operated community corrections facilities and juveniles held in contract facilities.</t>
  </si>
  <si>
    <t>5  State has changed report methodology, so 2014 counts are not comparable to those published in earlier years.</t>
  </si>
  <si>
    <t xml:space="preserve">6  Nevada did not submit 2013 NPS data in time for this report. </t>
  </si>
  <si>
    <r>
      <t xml:space="preserve">    Connecticut</t>
    </r>
    <r>
      <rPr>
        <vertAlign val="superscript"/>
        <sz val="11"/>
        <color indexed="8"/>
        <rFont val="Arial"/>
        <family val="2"/>
      </rPr>
      <t>3,5</t>
    </r>
  </si>
  <si>
    <r>
      <t xml:space="preserve">    Kansas</t>
    </r>
    <r>
      <rPr>
        <vertAlign val="superscript"/>
        <sz val="11"/>
        <color indexed="8"/>
        <rFont val="Arial"/>
        <family val="2"/>
      </rPr>
      <t>5</t>
    </r>
  </si>
  <si>
    <r>
      <t xml:space="preserve">    Wisconsin</t>
    </r>
    <r>
      <rPr>
        <vertAlign val="superscript"/>
        <sz val="11"/>
        <color indexed="8"/>
        <rFont val="Arial"/>
        <family val="2"/>
      </rPr>
      <t>5</t>
    </r>
  </si>
  <si>
    <r>
      <t xml:space="preserve">1  Includes imputed counts for Alaska, which did not submit 2014 National Prisoner Statistics (NPS) Program data in time to be included in the report, </t>
    </r>
    <r>
      <rPr>
        <i/>
        <sz val="11"/>
        <color indexed="8"/>
        <rFont val="Arial"/>
        <family val="2"/>
      </rPr>
      <t>Prisoners in 2014</t>
    </r>
    <r>
      <rPr>
        <sz val="11"/>
        <color indexed="8"/>
        <rFont val="Arial"/>
        <family val="2"/>
      </rPr>
      <t>.</t>
    </r>
  </si>
  <si>
    <r>
      <t xml:space="preserve">4  Alaska did not submit sex-specific jurisdiction counts in NPS in 2013. In addition, Alaska did not submit 2014 NPS data in time for </t>
    </r>
    <r>
      <rPr>
        <i/>
        <sz val="11"/>
        <color indexed="8"/>
        <rFont val="Arial"/>
        <family val="2"/>
      </rPr>
      <t>Prisoners in 2014</t>
    </r>
    <r>
      <rPr>
        <sz val="11"/>
        <color indexed="8"/>
        <rFont val="Arial"/>
        <family val="2"/>
      </rPr>
      <t>, but jurisdiction totals were obtained from a report to the the state legislature.</t>
    </r>
  </si>
  <si>
    <t>United States by State — December 31, 2011 and 2012</t>
  </si>
  <si>
    <t xml:space="preserve">Percent Change 2011-12 </t>
  </si>
  <si>
    <t>United States</t>
  </si>
  <si>
    <t xml:space="preserve">  State</t>
  </si>
  <si>
    <t xml:space="preserve">    Wisconsin </t>
  </si>
  <si>
    <t xml:space="preserve">a  As of December 31, 2001, sentenced felons from the District of Columbia are the responsibility of the Federal Bureau of Prisons. </t>
  </si>
  <si>
    <t>1  Includes inmates held in nonsecure privately operated community corrections facilities and juveniles held in contract facilities.</t>
  </si>
  <si>
    <t>2  Prisons and jails form one integrated system. Data include total jail and prison populations.</t>
  </si>
  <si>
    <t xml:space="preserve">3  State did not submit 2012 National Prisoner Statistics (NPS) Program data, so population estimates for 2012 are imputed. </t>
  </si>
  <si>
    <t xml:space="preserve">5  Jurisdiction counts of inmates with sentences of less than one year are available from 2012, but not for 2011. </t>
  </si>
  <si>
    <r>
      <t xml:space="preserve">  Federal</t>
    </r>
    <r>
      <rPr>
        <vertAlign val="superscript"/>
        <sz val="11"/>
        <color indexed="8"/>
        <rFont val="Arial"/>
        <family val="2"/>
      </rPr>
      <t>1</t>
    </r>
  </si>
  <si>
    <r>
      <t xml:space="preserve">    Alaska</t>
    </r>
    <r>
      <rPr>
        <vertAlign val="superscript"/>
        <sz val="11"/>
        <color indexed="8"/>
        <rFont val="Arial"/>
        <family val="2"/>
      </rPr>
      <t>2</t>
    </r>
  </si>
  <si>
    <r>
      <t xml:space="preserve">    Connecticut</t>
    </r>
    <r>
      <rPr>
        <vertAlign val="superscript"/>
        <sz val="11"/>
        <color indexed="8"/>
        <rFont val="Arial"/>
        <family val="2"/>
      </rPr>
      <t>2</t>
    </r>
  </si>
  <si>
    <r>
      <t xml:space="preserve">    Delaware</t>
    </r>
    <r>
      <rPr>
        <vertAlign val="superscript"/>
        <sz val="11"/>
        <color indexed="8"/>
        <rFont val="Arial"/>
        <family val="2"/>
      </rPr>
      <t>2</t>
    </r>
  </si>
  <si>
    <r>
      <t xml:space="preserve">    Hawaii</t>
    </r>
    <r>
      <rPr>
        <vertAlign val="superscript"/>
        <sz val="11"/>
        <color indexed="8"/>
        <rFont val="Arial"/>
        <family val="2"/>
      </rPr>
      <t>2</t>
    </r>
  </si>
  <si>
    <r>
      <t xml:space="preserve">    Illinois</t>
    </r>
    <r>
      <rPr>
        <vertAlign val="superscript"/>
        <sz val="11"/>
        <color indexed="8"/>
        <rFont val="Arial"/>
        <family val="2"/>
      </rPr>
      <t>3</t>
    </r>
  </si>
  <si>
    <r>
      <t xml:space="preserve">    Iowa</t>
    </r>
    <r>
      <rPr>
        <vertAlign val="superscript"/>
        <sz val="11"/>
        <color indexed="8"/>
        <rFont val="Arial"/>
        <family val="2"/>
      </rPr>
      <t>4</t>
    </r>
  </si>
  <si>
    <r>
      <t xml:space="preserve">    Nevada</t>
    </r>
    <r>
      <rPr>
        <vertAlign val="superscript"/>
        <sz val="11"/>
        <color indexed="8"/>
        <rFont val="Arial"/>
        <family val="2"/>
      </rPr>
      <t>3</t>
    </r>
  </si>
  <si>
    <r>
      <t xml:space="preserve">    Rhode Island</t>
    </r>
    <r>
      <rPr>
        <vertAlign val="superscript"/>
        <sz val="11"/>
        <color indexed="8"/>
        <rFont val="Arial"/>
        <family val="2"/>
      </rPr>
      <t>2</t>
    </r>
  </si>
  <si>
    <r>
      <t xml:space="preserve">    Vermont</t>
    </r>
    <r>
      <rPr>
        <vertAlign val="superscript"/>
        <sz val="11"/>
        <color indexed="8"/>
        <rFont val="Arial"/>
        <family val="2"/>
      </rPr>
      <t>2</t>
    </r>
  </si>
  <si>
    <t>4  In 2009, the Iowa Department of Corrections began including offenders on work release, the Operating While Intoxicated population, and Iowa inmates housed in out-of-state prisons and in jurisdiction counts. Iowa data included in Bureau of Justice Statistics reports to 2009 were custody counts only. Jurisdiction counts include Iowa offenders housed in prisons in other jurisdictions who are under Iowa’s jurisdiction. The data quality and collection methodology were updated in 2012; therefore, changes from previous years’ counts may reflect these updates.</t>
  </si>
  <si>
    <t>Percent Change 2016-17</t>
  </si>
  <si>
    <t>United States by State — December 31, 2016 and 2017</t>
  </si>
  <si>
    <r>
      <t xml:space="preserve">  State</t>
    </r>
    <r>
      <rPr>
        <vertAlign val="superscript"/>
        <sz val="11"/>
        <color indexed="8"/>
        <rFont val="Arial"/>
        <family val="2"/>
      </rPr>
      <t>2</t>
    </r>
  </si>
  <si>
    <t>1  Includes prisoners held in nonsecure privately operated community corrections facilities and juveniles held in contract facilities.</t>
  </si>
  <si>
    <t xml:space="preserve">2  Includes imputed counts for North Dakota and Oregon, which did not submit 2017 data to National Prisoner Statistics (NPS). </t>
  </si>
  <si>
    <r>
      <t xml:space="preserve">    Alabama</t>
    </r>
    <r>
      <rPr>
        <vertAlign val="superscript"/>
        <sz val="11"/>
        <color indexed="8"/>
        <rFont val="Arial"/>
        <family val="2"/>
      </rPr>
      <t>3</t>
    </r>
  </si>
  <si>
    <r>
      <t xml:space="preserve">    Alaska</t>
    </r>
    <r>
      <rPr>
        <vertAlign val="superscript"/>
        <sz val="11"/>
        <color indexed="8"/>
        <rFont val="Arial"/>
        <family val="2"/>
      </rPr>
      <t>4</t>
    </r>
  </si>
  <si>
    <r>
      <t xml:space="preserve">    California</t>
    </r>
    <r>
      <rPr>
        <vertAlign val="superscript"/>
        <sz val="11"/>
        <color indexed="8"/>
        <rFont val="Arial"/>
        <family val="2"/>
      </rPr>
      <t>5</t>
    </r>
  </si>
  <si>
    <r>
      <t xml:space="preserve">    Connecticut</t>
    </r>
    <r>
      <rPr>
        <vertAlign val="superscript"/>
        <sz val="11"/>
        <color indexed="8"/>
        <rFont val="Arial"/>
        <family val="2"/>
      </rPr>
      <t>4</t>
    </r>
  </si>
  <si>
    <r>
      <t xml:space="preserve">    Delaware</t>
    </r>
    <r>
      <rPr>
        <vertAlign val="superscript"/>
        <sz val="11"/>
        <color indexed="8"/>
        <rFont val="Arial"/>
        <family val="2"/>
      </rPr>
      <t>4</t>
    </r>
  </si>
  <si>
    <r>
      <t xml:space="preserve">    Hawaii</t>
    </r>
    <r>
      <rPr>
        <vertAlign val="superscript"/>
        <sz val="11"/>
        <color indexed="8"/>
        <rFont val="Arial"/>
        <family val="2"/>
      </rPr>
      <t>4</t>
    </r>
  </si>
  <si>
    <t xml:space="preserve">    Nevada</t>
  </si>
  <si>
    <t xml:space="preserve">    New Hampshire</t>
  </si>
  <si>
    <r>
      <t xml:space="preserve">    New Mexico</t>
    </r>
    <r>
      <rPr>
        <vertAlign val="superscript"/>
        <sz val="11"/>
        <color indexed="8"/>
        <rFont val="Arial"/>
        <family val="2"/>
      </rPr>
      <t>6</t>
    </r>
  </si>
  <si>
    <r>
      <t xml:space="preserve">    North Dakota</t>
    </r>
    <r>
      <rPr>
        <vertAlign val="superscript"/>
        <sz val="11"/>
        <color indexed="8"/>
        <rFont val="Arial"/>
        <family val="2"/>
      </rPr>
      <t xml:space="preserve">6, </t>
    </r>
    <r>
      <rPr>
        <vertAlign val="superscript"/>
        <sz val="11"/>
        <color indexed="8"/>
        <rFont val="Arial"/>
        <family val="2"/>
      </rPr>
      <t>7</t>
    </r>
  </si>
  <si>
    <r>
      <t xml:space="preserve">    Oklahoma</t>
    </r>
    <r>
      <rPr>
        <vertAlign val="superscript"/>
        <sz val="11"/>
        <color indexed="8"/>
        <rFont val="Arial"/>
        <family val="2"/>
      </rPr>
      <t>5, 8</t>
    </r>
  </si>
  <si>
    <r>
      <t xml:space="preserve">    Oregon</t>
    </r>
    <r>
      <rPr>
        <vertAlign val="superscript"/>
        <sz val="11"/>
        <color indexed="8"/>
        <rFont val="Arial"/>
        <family val="2"/>
      </rPr>
      <t>5</t>
    </r>
  </si>
  <si>
    <r>
      <t xml:space="preserve">    Rhode Island</t>
    </r>
    <r>
      <rPr>
        <vertAlign val="superscript"/>
        <sz val="11"/>
        <color indexed="8"/>
        <rFont val="Arial"/>
        <family val="2"/>
      </rPr>
      <t>4</t>
    </r>
  </si>
  <si>
    <r>
      <t xml:space="preserve">    Utah</t>
    </r>
    <r>
      <rPr>
        <vertAlign val="superscript"/>
        <sz val="11"/>
        <color indexed="8"/>
        <rFont val="Arial"/>
        <family val="2"/>
      </rPr>
      <t>5</t>
    </r>
  </si>
  <si>
    <r>
      <t xml:space="preserve">    Vermont</t>
    </r>
    <r>
      <rPr>
        <vertAlign val="superscript"/>
        <sz val="11"/>
        <color indexed="8"/>
        <rFont val="Arial"/>
        <family val="2"/>
      </rPr>
      <t>4</t>
    </r>
  </si>
  <si>
    <t>3  Data from 2017 include offenders with Class D felonies and parole revocations and should not be compared to 2016 data.</t>
  </si>
  <si>
    <t>4  Prisons and jails form one integrated system. Data include total jail and prison populations.</t>
  </si>
  <si>
    <t>5  State submitted updated 2016 population counts.</t>
  </si>
  <si>
    <t>6  State did not submit 2017 NPS data. Counts were imputed for 2017 and should not be compared to 2016 counts.</t>
  </si>
  <si>
    <t>7  State did not submit 2016 NPS data. Counts were imputed for 2016 and should not be compared to 2017 counts.</t>
  </si>
  <si>
    <t>8  Includes persons who were waiting in county jails to be moved to state prison.</t>
  </si>
  <si>
    <t>United States by State — December 31, 2017 and 2018</t>
  </si>
  <si>
    <t>Percent Change 2017-18</t>
  </si>
  <si>
    <t xml:space="preserve">    Alabama</t>
  </si>
  <si>
    <r>
      <t xml:space="preserve">    Kansas</t>
    </r>
    <r>
      <rPr>
        <vertAlign val="superscript"/>
        <sz val="11"/>
        <color indexed="8"/>
        <rFont val="Arial"/>
        <family val="2"/>
      </rPr>
      <t>4</t>
    </r>
  </si>
  <si>
    <r>
      <t xml:space="preserve">    Montana</t>
    </r>
    <r>
      <rPr>
        <vertAlign val="superscript"/>
        <sz val="11"/>
        <color indexed="8"/>
        <rFont val="Arial"/>
        <family val="2"/>
      </rPr>
      <t>5</t>
    </r>
  </si>
  <si>
    <r>
      <t xml:space="preserve">    Nevada</t>
    </r>
    <r>
      <rPr>
        <vertAlign val="superscript"/>
        <sz val="11"/>
        <color indexed="8"/>
        <rFont val="Arial"/>
        <family val="2"/>
      </rPr>
      <t>4</t>
    </r>
  </si>
  <si>
    <r>
      <t xml:space="preserve">    New Hampshire</t>
    </r>
    <r>
      <rPr>
        <vertAlign val="superscript"/>
        <sz val="11"/>
        <color indexed="8"/>
        <rFont val="Arial"/>
        <family val="2"/>
      </rPr>
      <t>6</t>
    </r>
  </si>
  <si>
    <r>
      <t xml:space="preserve">    New Mexico</t>
    </r>
    <r>
      <rPr>
        <vertAlign val="superscript"/>
        <sz val="11"/>
        <color indexed="8"/>
        <rFont val="Arial"/>
        <family val="2"/>
      </rPr>
      <t>7</t>
    </r>
  </si>
  <si>
    <r>
      <t xml:space="preserve">    Oklahoma</t>
    </r>
    <r>
      <rPr>
        <vertAlign val="superscript"/>
        <sz val="11"/>
        <color indexed="8"/>
        <rFont val="Arial"/>
        <family val="2"/>
      </rPr>
      <t>8</t>
    </r>
  </si>
  <si>
    <r>
      <t xml:space="preserve">    Utah</t>
    </r>
    <r>
      <rPr>
        <vertAlign val="superscript"/>
        <sz val="11"/>
        <color indexed="8"/>
        <rFont val="Arial"/>
        <family val="2"/>
      </rPr>
      <t>4, 9</t>
    </r>
  </si>
  <si>
    <t>3  Prisons and jails form one integrated system. Data include total jail and prison populations. Data for these states are not reported in US Bureau of Justice Statistics’s annual Jail Inmates bulletins.</t>
  </si>
  <si>
    <t>4  State submitted updated 2017 population counts.</t>
  </si>
  <si>
    <t>5  State converted offender data to a new system in 2018. Data from 2018 are not comparable to data for previous years.</t>
  </si>
  <si>
    <t>6  State did not submit 2018 NPS data. Counts were imputed for 2018 and should not be compared to 2017 counts.</t>
  </si>
  <si>
    <t>7  State did not submit 2017 NPS data. Counts were imputed for 2017 and should not be compared to 2018 counts.</t>
  </si>
  <si>
    <t>9  Data for 2018 are not comparable to data for previous years. Total counts of the prisoner population from 2018 include an undetermined number of offenders excluded from counts in 2017 due to a change in legal-status requirements for a program for parole violators that was instituted in 2018</t>
  </si>
  <si>
    <t>United States by State — December 31, 2018 and 2019</t>
  </si>
  <si>
    <t>Percent Change 2018-19</t>
  </si>
  <si>
    <r>
      <t xml:space="preserve">    California</t>
    </r>
    <r>
      <rPr>
        <vertAlign val="superscript"/>
        <sz val="11"/>
        <color indexed="8"/>
        <rFont val="Arial"/>
        <family val="2"/>
      </rPr>
      <t>4</t>
    </r>
  </si>
  <si>
    <r>
      <t xml:space="preserve">    Montana</t>
    </r>
    <r>
      <rPr>
        <vertAlign val="superscript"/>
        <sz val="11"/>
        <color indexed="8"/>
        <rFont val="Arial"/>
        <family val="2"/>
      </rPr>
      <t>4</t>
    </r>
  </si>
  <si>
    <r>
      <t xml:space="preserve">    New Hampshire</t>
    </r>
    <r>
      <rPr>
        <vertAlign val="superscript"/>
        <sz val="11"/>
        <color indexed="8"/>
        <rFont val="Arial"/>
        <family val="2"/>
      </rPr>
      <t>5</t>
    </r>
  </si>
  <si>
    <t xml:space="preserve">    New Mexico</t>
  </si>
  <si>
    <r>
      <t xml:space="preserve">    North Dakota</t>
    </r>
    <r>
      <rPr>
        <vertAlign val="superscript"/>
        <sz val="11"/>
        <color indexed="8"/>
        <rFont val="Arial"/>
        <family val="2"/>
      </rPr>
      <t>5</t>
    </r>
  </si>
  <si>
    <r>
      <t xml:space="preserve">    Oklahoma</t>
    </r>
    <r>
      <rPr>
        <vertAlign val="superscript"/>
        <sz val="11"/>
        <color indexed="8"/>
        <rFont val="Arial"/>
        <family val="2"/>
      </rPr>
      <t>6</t>
    </r>
  </si>
  <si>
    <r>
      <t xml:space="preserve">    Oregon</t>
    </r>
    <r>
      <rPr>
        <vertAlign val="superscript"/>
        <sz val="11"/>
        <color indexed="8"/>
        <rFont val="Arial"/>
        <family val="2"/>
      </rPr>
      <t>7</t>
    </r>
  </si>
  <si>
    <t>4  Data for 2019 are not comparable to data for previous years.</t>
  </si>
  <si>
    <t>5  State submitted updated 2018 population counts.</t>
  </si>
  <si>
    <t>6  Includes persons who were waiting in county jails to be moved to state prison.</t>
  </si>
  <si>
    <t>7  State did not submit 2018 or 2019 NPS data. Counts were imputed for 2018 and 2019.</t>
  </si>
  <si>
    <t>SOURCE: US Department of Justice, Bureau of Justice Statistics, National Prisoner Statistics Program, Prisoners in 2019, https://www.bjs.gov/index.cfm?ty=pbse&amp;sid=40 (last viewed December 15, 2020).</t>
  </si>
  <si>
    <t>SOURCE: US Department of Justice, Bureau of Justice Statistics, National Prisoner Statistics Program, Prisoners in 2018, https://www.bjs.gov/index.cfm?ty=pbse&amp;sid=40 (last viewed December 15, 2020).</t>
  </si>
  <si>
    <t>SOURCE: US Department of Justice, Bureau of Justice Statistics, National Prisoner Statistics Program, Prisoners in 2017, https://www.bjs.gov/index.cfm?ty=pbse&amp;sid=40 (last viewed December 11, 2020).</t>
  </si>
  <si>
    <t>SOURCE: U.S. Department of Justice, Bureau of Justice Statistics, National Prisoner Statistics Program, Prisoners in 2016, https://www.bjs.gov/index.cfm?ty=pbse&amp;sid=40 (last viewed March 22, 2019)</t>
  </si>
  <si>
    <t xml:space="preserve">SOURCE: U.S. Department of Justice, Bureau of Justice Statistics, National Prisoner Statistics Program, Prisoners in 2015,https://www.bjs.gov/index.cfm?ty=pbdetail&amp;iid=5869 (last viewed March 3, 2017). </t>
  </si>
  <si>
    <t xml:space="preserve">SOURCE: U.S. Department of Justice, Bureau of Justice Statistics, National Prisoner Statistics Program, Prisoners in 2014, www.bjs.gov/index.cfm?ty=pbdetail&amp;iid=5387 (last viewed February 8, 2016). </t>
  </si>
  <si>
    <t>SOURCE: U.S. Department of Justice, Bureau of Justice Statistics, National Prisoner Statistics Program, Prisoners in 2012, www.bjs.gov/index.cfm?ty=pbdetail&amp;iid=4842 (last viewed July 10, 2014).</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</si>
</sst>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s>
  <fonts count="45">
    <font>
      <sz val="11"/>
      <color theme="1"/>
      <name val="Calibri"/>
      <family val="2"/>
    </font>
    <font>
      <sz val="11"/>
      <color indexed="8"/>
      <name val="Calibri"/>
      <family val="2"/>
    </font>
    <font>
      <sz val="11"/>
      <color indexed="8"/>
      <name val="Arial"/>
      <family val="2"/>
    </font>
    <font>
      <vertAlign val="superscript"/>
      <sz val="11"/>
      <color indexed="8"/>
      <name val="Arial"/>
      <family val="2"/>
    </font>
    <font>
      <i/>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Arial"/>
      <family val="2"/>
    </font>
    <font>
      <sz val="11"/>
      <color indexed="63"/>
      <name val="Arial"/>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6"/>
      <color theme="1"/>
      <name val="Arial"/>
      <family val="2"/>
    </font>
    <font>
      <sz val="11"/>
      <color rgb="FF231F20"/>
      <name val="Arial"/>
      <family val="2"/>
    </font>
    <font>
      <sz val="11"/>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right/>
      <top/>
      <bottom style="thin">
        <color rgb="FF231F20"/>
      </bottom>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6">
    <xf numFmtId="0" fontId="0" fillId="0" borderId="0" xfId="0" applyFont="1" applyAlignment="1">
      <alignment/>
    </xf>
    <xf numFmtId="0" fontId="41" fillId="0" borderId="0" xfId="0" applyFont="1" applyAlignment="1">
      <alignment/>
    </xf>
    <xf numFmtId="0" fontId="41" fillId="0" borderId="10" xfId="0" applyFont="1" applyBorder="1" applyAlignment="1">
      <alignment/>
    </xf>
    <xf numFmtId="0" fontId="41" fillId="0" borderId="11" xfId="0" applyFont="1" applyBorder="1" applyAlignment="1">
      <alignment/>
    </xf>
    <xf numFmtId="0" fontId="41" fillId="0" borderId="11" xfId="0" applyFont="1" applyBorder="1" applyAlignment="1">
      <alignment horizontal="right"/>
    </xf>
    <xf numFmtId="3" fontId="41" fillId="0" borderId="0" xfId="0" applyNumberFormat="1" applyFont="1" applyAlignment="1">
      <alignment/>
    </xf>
    <xf numFmtId="10" fontId="41" fillId="0" borderId="0" xfId="0" applyNumberFormat="1" applyFont="1" applyAlignment="1" quotePrefix="1">
      <alignment/>
    </xf>
    <xf numFmtId="3" fontId="41" fillId="0" borderId="0" xfId="0" applyNumberFormat="1" applyFont="1" applyAlignment="1">
      <alignment horizontal="right"/>
    </xf>
    <xf numFmtId="3" fontId="41" fillId="0" borderId="10" xfId="0" applyNumberFormat="1" applyFont="1" applyBorder="1" applyAlignment="1">
      <alignment/>
    </xf>
    <xf numFmtId="164" fontId="41" fillId="0" borderId="10" xfId="0" applyNumberFormat="1" applyFont="1" applyBorder="1" applyAlignment="1">
      <alignment/>
    </xf>
    <xf numFmtId="0" fontId="41" fillId="0" borderId="0" xfId="0" applyFont="1" applyAlignment="1">
      <alignment/>
    </xf>
    <xf numFmtId="0" fontId="42" fillId="0" borderId="0" xfId="0" applyFont="1" applyAlignment="1">
      <alignment/>
    </xf>
    <xf numFmtId="166" fontId="41" fillId="0" borderId="0" xfId="0" applyNumberFormat="1" applyFont="1" applyAlignment="1">
      <alignment/>
    </xf>
    <xf numFmtId="166" fontId="41" fillId="0" borderId="0" xfId="0" applyNumberFormat="1" applyFont="1" applyAlignment="1" quotePrefix="1">
      <alignment/>
    </xf>
    <xf numFmtId="166" fontId="41" fillId="0" borderId="0" xfId="0" applyNumberFormat="1" applyFont="1" applyAlignment="1" quotePrefix="1">
      <alignment/>
    </xf>
    <xf numFmtId="166" fontId="41" fillId="0" borderId="0" xfId="0" applyNumberFormat="1" applyFont="1" applyAlignment="1">
      <alignment horizontal="right"/>
    </xf>
    <xf numFmtId="0" fontId="0" fillId="0" borderId="0" xfId="0" applyAlignment="1">
      <alignment horizontal="right"/>
    </xf>
    <xf numFmtId="3" fontId="41" fillId="0" borderId="0" xfId="0" applyNumberFormat="1" applyFont="1" applyAlignment="1">
      <alignment/>
    </xf>
    <xf numFmtId="10" fontId="41" fillId="0" borderId="0" xfId="0" applyNumberFormat="1" applyFont="1" applyAlignment="1" quotePrefix="1">
      <alignment/>
    </xf>
    <xf numFmtId="166" fontId="41" fillId="0" borderId="0" xfId="0" applyNumberFormat="1" applyFont="1" applyAlignment="1">
      <alignment/>
    </xf>
    <xf numFmtId="164" fontId="41" fillId="0" borderId="0" xfId="0" applyNumberFormat="1" applyFont="1" applyAlignment="1">
      <alignment/>
    </xf>
    <xf numFmtId="3" fontId="43" fillId="0" borderId="0" xfId="0" applyNumberFormat="1" applyFont="1" applyFill="1" applyBorder="1" applyAlignment="1">
      <alignment wrapText="1"/>
    </xf>
    <xf numFmtId="3" fontId="43" fillId="0" borderId="0" xfId="0" applyNumberFormat="1" applyFont="1" applyFill="1" applyBorder="1" applyAlignment="1">
      <alignment horizontal="right" wrapText="1"/>
    </xf>
    <xf numFmtId="166" fontId="44" fillId="0" borderId="0" xfId="0" applyNumberFormat="1" applyFont="1" applyFill="1" applyBorder="1" applyAlignment="1">
      <alignment/>
    </xf>
    <xf numFmtId="1" fontId="43" fillId="0" borderId="0" xfId="0" applyNumberFormat="1" applyFont="1" applyFill="1" applyBorder="1" applyAlignment="1">
      <alignment horizontal="right" wrapText="1"/>
    </xf>
    <xf numFmtId="0" fontId="0" fillId="0" borderId="0" xfId="0" applyAlignment="1">
      <alignment/>
    </xf>
    <xf numFmtId="3" fontId="43" fillId="0" borderId="12" xfId="0" applyNumberFormat="1" applyFont="1" applyFill="1" applyBorder="1" applyAlignment="1">
      <alignment wrapText="1"/>
    </xf>
    <xf numFmtId="166" fontId="44" fillId="0" borderId="0" xfId="0" applyNumberFormat="1" applyFont="1" applyFill="1" applyBorder="1" applyAlignment="1">
      <alignment horizontal="right"/>
    </xf>
    <xf numFmtId="164" fontId="41" fillId="0" borderId="0" xfId="0" applyNumberFormat="1" applyFont="1" applyAlignment="1">
      <alignment horizontal="right"/>
    </xf>
    <xf numFmtId="0" fontId="0" fillId="0" borderId="10" xfId="0" applyBorder="1" applyAlignment="1">
      <alignment/>
    </xf>
    <xf numFmtId="0" fontId="41" fillId="0" borderId="0" xfId="0" applyFont="1" applyAlignment="1">
      <alignment horizontal="right"/>
    </xf>
    <xf numFmtId="0" fontId="41" fillId="0" borderId="0" xfId="0" applyFont="1" applyAlignment="1">
      <alignment horizontal="left" wrapText="1"/>
    </xf>
    <xf numFmtId="0" fontId="41" fillId="0" borderId="0" xfId="0" applyFont="1" applyAlignment="1">
      <alignment horizontal="left" wrapText="1"/>
    </xf>
    <xf numFmtId="0" fontId="41" fillId="0" borderId="13" xfId="0" applyFont="1" applyBorder="1" applyAlignment="1" quotePrefix="1">
      <alignment horizontal="center"/>
    </xf>
    <xf numFmtId="0" fontId="41" fillId="0" borderId="13" xfId="0" applyFont="1" applyBorder="1" applyAlignment="1">
      <alignment horizontal="center"/>
    </xf>
    <xf numFmtId="0" fontId="33" fillId="0" borderId="0" xfId="52"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js.gov/index.cfm?ty=pbse&amp;sid=40"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bjs.gov/index.cfm?ty=pbse&amp;sid=40"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bjs.gov/index.cfm?ty=pbse&amp;sid=40"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bjs.gov/index.cfm?ty=pbse&amp;sid=40"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bjs.gov/index.cfm?ty=pbse&amp;sid=40"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bjs.gov/index.cfm?ty=pbse&amp;sid=40"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bjs.gov/index.cfm?ty=pbse&amp;sid=40" TargetMode="Externa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L78"/>
  <sheetViews>
    <sheetView tabSelected="1" zoomScalePageLayoutView="0" workbookViewId="0" topLeftCell="A1">
      <selection activeCell="A1" sqref="A1"/>
    </sheetView>
  </sheetViews>
  <sheetFormatPr defaultColWidth="12.7109375" defaultRowHeight="15"/>
  <cols>
    <col min="1" max="1" width="27.7109375" style="0" customWidth="1"/>
    <col min="2" max="4" width="12.7109375" style="0" customWidth="1"/>
    <col min="5" max="5" width="2.7109375" style="0" customWidth="1"/>
    <col min="6" max="8" width="12.7109375" style="0" customWidth="1"/>
    <col min="9" max="9" width="2.7109375" style="0" customWidth="1"/>
  </cols>
  <sheetData>
    <row r="1" spans="1:4" ht="20.25">
      <c r="A1" s="11" t="s">
        <v>4</v>
      </c>
      <c r="B1" s="1"/>
      <c r="C1" s="1"/>
      <c r="D1" s="1"/>
    </row>
    <row r="2" spans="1:4" ht="20.25">
      <c r="A2" s="11" t="s">
        <v>172</v>
      </c>
      <c r="B2" s="1"/>
      <c r="C2" s="1"/>
      <c r="D2" s="1"/>
    </row>
    <row r="3" spans="1:4" ht="15">
      <c r="A3" s="1"/>
      <c r="B3" s="1"/>
      <c r="C3" s="1"/>
      <c r="D3" s="1"/>
    </row>
    <row r="4" spans="1:12" ht="15">
      <c r="A4" s="2"/>
      <c r="B4" s="33">
        <v>2018</v>
      </c>
      <c r="C4" s="34"/>
      <c r="D4" s="34"/>
      <c r="E4" s="2"/>
      <c r="F4" s="34">
        <v>2019</v>
      </c>
      <c r="G4" s="34"/>
      <c r="H4" s="34"/>
      <c r="I4" s="2"/>
      <c r="J4" s="34" t="s">
        <v>173</v>
      </c>
      <c r="K4" s="34"/>
      <c r="L4" s="34"/>
    </row>
    <row r="5" spans="1:12" ht="15">
      <c r="A5" s="3" t="s">
        <v>0</v>
      </c>
      <c r="B5" s="4" t="s">
        <v>1</v>
      </c>
      <c r="C5" s="4" t="s">
        <v>2</v>
      </c>
      <c r="D5" s="4" t="s">
        <v>3</v>
      </c>
      <c r="E5" s="3"/>
      <c r="F5" s="4" t="s">
        <v>1</v>
      </c>
      <c r="G5" s="4" t="s">
        <v>2</v>
      </c>
      <c r="H5" s="4" t="s">
        <v>3</v>
      </c>
      <c r="I5" s="3"/>
      <c r="J5" s="4" t="s">
        <v>1</v>
      </c>
      <c r="K5" s="4" t="s">
        <v>2</v>
      </c>
      <c r="L5" s="4" t="s">
        <v>3</v>
      </c>
    </row>
    <row r="6" spans="1:12" ht="15">
      <c r="A6" s="1"/>
      <c r="B6" s="1"/>
      <c r="C6" s="1"/>
      <c r="D6" s="1"/>
      <c r="E6" s="1"/>
      <c r="F6" s="1"/>
      <c r="G6" s="1"/>
      <c r="H6" s="1"/>
      <c r="I6" s="1"/>
      <c r="J6" s="1"/>
      <c r="K6" s="1"/>
      <c r="L6" s="1"/>
    </row>
    <row r="7" spans="1:12" ht="15">
      <c r="A7" s="1" t="s">
        <v>111</v>
      </c>
      <c r="B7" s="17">
        <f>SUM(B9:B11)</f>
        <v>1464385</v>
      </c>
      <c r="C7" s="17">
        <f>SUM(C9:C11)</f>
        <v>1353595</v>
      </c>
      <c r="D7" s="17">
        <f>SUM(D9:D11)</f>
        <v>110790</v>
      </c>
      <c r="F7" s="17">
        <f>SUM(F9:F11)</f>
        <v>1430805</v>
      </c>
      <c r="G7" s="17">
        <f>SUM(G9:G11)</f>
        <v>1322850</v>
      </c>
      <c r="H7" s="17">
        <f>SUM(H9:H11)</f>
        <v>107955</v>
      </c>
      <c r="J7" s="12">
        <v>-0.023</v>
      </c>
      <c r="K7" s="12">
        <v>-0.023</v>
      </c>
      <c r="L7" s="12">
        <v>-0.026000000000000002</v>
      </c>
    </row>
    <row r="8" ht="15">
      <c r="A8" s="1"/>
    </row>
    <row r="9" spans="1:12" ht="17.25">
      <c r="A9" s="1" t="s">
        <v>119</v>
      </c>
      <c r="B9" s="5">
        <v>179898</v>
      </c>
      <c r="C9" s="5">
        <v>167372</v>
      </c>
      <c r="D9" s="5">
        <v>12526</v>
      </c>
      <c r="E9" s="1"/>
      <c r="F9" s="5">
        <v>175116</v>
      </c>
      <c r="G9" s="5">
        <v>162787</v>
      </c>
      <c r="H9" s="5">
        <v>12329</v>
      </c>
      <c r="I9" s="1"/>
      <c r="J9" s="12">
        <v>-0.027000000000000003</v>
      </c>
      <c r="K9" s="12">
        <v>-0.027000000000000003</v>
      </c>
      <c r="L9" s="12">
        <v>-0.016</v>
      </c>
    </row>
    <row r="10" ht="15">
      <c r="A10" s="1"/>
    </row>
    <row r="11" spans="1:12" ht="17.25">
      <c r="A11" s="1" t="s">
        <v>132</v>
      </c>
      <c r="B11" s="5">
        <f>SUM(B12:B62)</f>
        <v>1284487</v>
      </c>
      <c r="C11" s="5">
        <f>SUM(C12:C62)</f>
        <v>1186223</v>
      </c>
      <c r="D11" s="5">
        <f>SUM(D12:D62)</f>
        <v>98264</v>
      </c>
      <c r="F11" s="5">
        <f>SUM(F12:F62)</f>
        <v>1255689</v>
      </c>
      <c r="G11" s="5">
        <f>SUM(G12:G62)</f>
        <v>1160063</v>
      </c>
      <c r="H11" s="5">
        <f>SUM(H12:H62)</f>
        <v>95626</v>
      </c>
      <c r="J11" s="12">
        <v>-0.022000000000000002</v>
      </c>
      <c r="K11" s="12">
        <v>-0.022000000000000002</v>
      </c>
      <c r="L11" s="12">
        <v>-0.027000000000000003</v>
      </c>
    </row>
    <row r="12" spans="1:12" ht="15">
      <c r="A12" s="1" t="s">
        <v>158</v>
      </c>
      <c r="B12" s="5">
        <v>26841</v>
      </c>
      <c r="C12" s="5">
        <v>24439</v>
      </c>
      <c r="D12" s="5">
        <v>2402</v>
      </c>
      <c r="E12" s="1"/>
      <c r="F12" s="5">
        <v>28304</v>
      </c>
      <c r="G12" s="5">
        <v>25555</v>
      </c>
      <c r="H12" s="5">
        <v>2749</v>
      </c>
      <c r="I12" s="1"/>
      <c r="J12" s="12">
        <v>0.055</v>
      </c>
      <c r="K12" s="12">
        <v>0.046</v>
      </c>
      <c r="L12" s="12">
        <v>0.14400000000000002</v>
      </c>
    </row>
    <row r="13" spans="1:12" ht="17.25">
      <c r="A13" s="1" t="s">
        <v>76</v>
      </c>
      <c r="B13" s="5">
        <v>4380</v>
      </c>
      <c r="C13" s="5">
        <v>4001</v>
      </c>
      <c r="D13" s="1">
        <v>379</v>
      </c>
      <c r="E13" s="1"/>
      <c r="F13" s="5">
        <v>4475</v>
      </c>
      <c r="G13" s="5">
        <v>4049</v>
      </c>
      <c r="H13" s="1">
        <v>426</v>
      </c>
      <c r="I13" s="1"/>
      <c r="J13" s="12">
        <v>0.022000000000000002</v>
      </c>
      <c r="K13" s="12">
        <v>0.012</v>
      </c>
      <c r="L13" s="12">
        <v>0.12400000000000001</v>
      </c>
    </row>
    <row r="14" spans="1:12" ht="15">
      <c r="A14" s="1" t="s">
        <v>36</v>
      </c>
      <c r="B14" s="5">
        <v>42005</v>
      </c>
      <c r="C14" s="5">
        <v>37820</v>
      </c>
      <c r="D14" s="5">
        <v>4185</v>
      </c>
      <c r="E14" s="1"/>
      <c r="F14" s="5">
        <v>42441</v>
      </c>
      <c r="G14" s="5">
        <v>38035</v>
      </c>
      <c r="H14" s="5">
        <v>4406</v>
      </c>
      <c r="I14" s="1"/>
      <c r="J14" s="12">
        <v>0.01</v>
      </c>
      <c r="K14" s="12">
        <v>0.006</v>
      </c>
      <c r="L14" s="12">
        <v>0.053</v>
      </c>
    </row>
    <row r="15" spans="1:12" ht="15">
      <c r="A15" s="1" t="s">
        <v>6</v>
      </c>
      <c r="B15" s="5">
        <v>17799</v>
      </c>
      <c r="C15" s="5">
        <v>16396</v>
      </c>
      <c r="D15" s="5">
        <v>1403</v>
      </c>
      <c r="E15" s="1"/>
      <c r="F15" s="5">
        <v>17759</v>
      </c>
      <c r="G15" s="5">
        <v>16188</v>
      </c>
      <c r="H15" s="5">
        <v>1571</v>
      </c>
      <c r="I15" s="1"/>
      <c r="J15" s="12">
        <v>-0.002</v>
      </c>
      <c r="K15" s="12">
        <v>-0.013000000000000001</v>
      </c>
      <c r="L15" s="12">
        <v>0.12</v>
      </c>
    </row>
    <row r="16" spans="1:12" ht="17.25">
      <c r="A16" s="1" t="s">
        <v>174</v>
      </c>
      <c r="B16" s="5">
        <v>128625</v>
      </c>
      <c r="C16" s="5">
        <v>122847</v>
      </c>
      <c r="D16" s="5">
        <v>5778</v>
      </c>
      <c r="E16" s="1"/>
      <c r="F16" s="5">
        <v>122687</v>
      </c>
      <c r="G16" s="5">
        <v>117119</v>
      </c>
      <c r="H16" s="5">
        <v>5568</v>
      </c>
      <c r="I16" s="1"/>
      <c r="J16" s="15" t="s">
        <v>41</v>
      </c>
      <c r="K16" s="15" t="s">
        <v>41</v>
      </c>
      <c r="L16" s="15" t="s">
        <v>41</v>
      </c>
    </row>
    <row r="17" spans="1:12" ht="15">
      <c r="A17" s="1" t="s">
        <v>7</v>
      </c>
      <c r="B17" s="5">
        <v>20372</v>
      </c>
      <c r="C17" s="5">
        <v>18347</v>
      </c>
      <c r="D17" s="5">
        <v>2025</v>
      </c>
      <c r="E17" s="1"/>
      <c r="F17" s="5">
        <v>19785</v>
      </c>
      <c r="G17" s="5">
        <v>17866</v>
      </c>
      <c r="H17" s="5">
        <v>1919</v>
      </c>
      <c r="I17" s="1"/>
      <c r="J17" s="12">
        <v>-0.028999999999999998</v>
      </c>
      <c r="K17" s="12">
        <v>-0.026000000000000002</v>
      </c>
      <c r="L17" s="12">
        <v>-0.052000000000000005</v>
      </c>
    </row>
    <row r="18" spans="1:12" ht="17.25">
      <c r="A18" s="1" t="s">
        <v>58</v>
      </c>
      <c r="B18" s="5">
        <v>13681</v>
      </c>
      <c r="C18" s="5">
        <v>12679</v>
      </c>
      <c r="D18" s="5">
        <v>1002</v>
      </c>
      <c r="E18" s="1"/>
      <c r="F18" s="5">
        <v>12823</v>
      </c>
      <c r="G18" s="5">
        <v>11882</v>
      </c>
      <c r="H18" s="1">
        <v>941</v>
      </c>
      <c r="I18" s="1"/>
      <c r="J18" s="12">
        <v>-0.063</v>
      </c>
      <c r="K18" s="12">
        <v>-0.063</v>
      </c>
      <c r="L18" s="12">
        <v>-0.061</v>
      </c>
    </row>
    <row r="19" spans="1:12" ht="17.25">
      <c r="A19" s="1" t="s">
        <v>59</v>
      </c>
      <c r="B19" s="5">
        <v>6067</v>
      </c>
      <c r="C19" s="5">
        <v>5646</v>
      </c>
      <c r="D19" s="1">
        <v>421</v>
      </c>
      <c r="E19" s="1"/>
      <c r="F19" s="5">
        <v>5692</v>
      </c>
      <c r="G19" s="5">
        <v>5313</v>
      </c>
      <c r="H19" s="1">
        <v>379</v>
      </c>
      <c r="I19" s="1"/>
      <c r="J19" s="12">
        <v>-0.062000000000000006</v>
      </c>
      <c r="K19" s="12">
        <v>-0.059000000000000004</v>
      </c>
      <c r="L19" s="12">
        <v>-0.1</v>
      </c>
    </row>
    <row r="20" spans="1:12" ht="15">
      <c r="A20" s="1" t="s">
        <v>37</v>
      </c>
      <c r="B20" s="7" t="s">
        <v>39</v>
      </c>
      <c r="C20" s="7" t="s">
        <v>39</v>
      </c>
      <c r="D20" s="7" t="s">
        <v>39</v>
      </c>
      <c r="E20" s="1"/>
      <c r="F20" s="7" t="s">
        <v>39</v>
      </c>
      <c r="G20" s="7" t="s">
        <v>39</v>
      </c>
      <c r="H20" s="7" t="s">
        <v>39</v>
      </c>
      <c r="I20" s="1"/>
      <c r="J20" s="7" t="s">
        <v>39</v>
      </c>
      <c r="K20" s="7" t="s">
        <v>39</v>
      </c>
      <c r="L20" s="7" t="s">
        <v>39</v>
      </c>
    </row>
    <row r="21" spans="1:12" ht="15">
      <c r="A21" s="1" t="s">
        <v>8</v>
      </c>
      <c r="B21" s="5">
        <v>97538</v>
      </c>
      <c r="C21" s="5">
        <v>90812</v>
      </c>
      <c r="D21" s="5">
        <v>6726</v>
      </c>
      <c r="E21" s="1"/>
      <c r="F21" s="5">
        <v>96009</v>
      </c>
      <c r="G21" s="5">
        <v>89381</v>
      </c>
      <c r="H21" s="5">
        <v>6628</v>
      </c>
      <c r="I21" s="1"/>
      <c r="J21" s="12">
        <v>-0.016</v>
      </c>
      <c r="K21" s="12">
        <v>-0.016</v>
      </c>
      <c r="L21" s="12">
        <v>-0.015</v>
      </c>
    </row>
    <row r="22" spans="1:12" ht="15">
      <c r="A22" s="1" t="s">
        <v>38</v>
      </c>
      <c r="B22" s="5">
        <v>53647</v>
      </c>
      <c r="C22" s="5">
        <v>49708</v>
      </c>
      <c r="D22" s="5">
        <v>3939</v>
      </c>
      <c r="E22" s="1"/>
      <c r="F22" s="5">
        <v>54816</v>
      </c>
      <c r="G22" s="5">
        <v>50798</v>
      </c>
      <c r="H22" s="5">
        <v>4018</v>
      </c>
      <c r="I22" s="1"/>
      <c r="J22" s="12">
        <v>0.022000000000000002</v>
      </c>
      <c r="K22" s="12">
        <v>0.022000000000000002</v>
      </c>
      <c r="L22" s="12">
        <v>0.02</v>
      </c>
    </row>
    <row r="23" spans="1:12" ht="17.25">
      <c r="A23" s="1" t="s">
        <v>60</v>
      </c>
      <c r="B23" s="5">
        <v>5375</v>
      </c>
      <c r="C23" s="5">
        <v>4716</v>
      </c>
      <c r="D23" s="1">
        <v>659</v>
      </c>
      <c r="E23" s="1"/>
      <c r="F23" s="5">
        <v>5279</v>
      </c>
      <c r="G23" s="5">
        <v>4523</v>
      </c>
      <c r="H23" s="1">
        <v>756</v>
      </c>
      <c r="I23" s="1"/>
      <c r="J23" s="12">
        <v>-0.018000000000000002</v>
      </c>
      <c r="K23" s="12">
        <v>-0.040999999999999995</v>
      </c>
      <c r="L23" s="12">
        <v>0.147</v>
      </c>
    </row>
    <row r="24" spans="1:12" ht="15">
      <c r="A24" s="1" t="s">
        <v>78</v>
      </c>
      <c r="B24" s="5">
        <v>8664</v>
      </c>
      <c r="C24" s="5">
        <v>7524</v>
      </c>
      <c r="D24" s="5">
        <v>1140</v>
      </c>
      <c r="E24" s="1"/>
      <c r="F24" s="5">
        <v>9437</v>
      </c>
      <c r="G24" s="5">
        <v>8117</v>
      </c>
      <c r="H24" s="5">
        <v>1320</v>
      </c>
      <c r="I24" s="1"/>
      <c r="J24" s="12">
        <v>0.08900000000000001</v>
      </c>
      <c r="K24" s="12">
        <v>0.079</v>
      </c>
      <c r="L24" s="12">
        <v>0.158</v>
      </c>
    </row>
    <row r="25" spans="1:12" ht="15">
      <c r="A25" s="1" t="s">
        <v>97</v>
      </c>
      <c r="B25" s="5">
        <v>39965</v>
      </c>
      <c r="C25" s="5">
        <v>37627</v>
      </c>
      <c r="D25" s="5">
        <v>2338</v>
      </c>
      <c r="E25" s="1"/>
      <c r="F25" s="5">
        <v>38259</v>
      </c>
      <c r="G25" s="5">
        <v>35995</v>
      </c>
      <c r="H25" s="5">
        <v>2264</v>
      </c>
      <c r="I25" s="1"/>
      <c r="J25" s="12">
        <v>-0.043</v>
      </c>
      <c r="K25" s="12">
        <v>-0.043</v>
      </c>
      <c r="L25" s="12">
        <v>-0.032</v>
      </c>
    </row>
    <row r="26" spans="1:12" ht="15">
      <c r="A26" s="1" t="s">
        <v>9</v>
      </c>
      <c r="B26" s="5">
        <v>26877</v>
      </c>
      <c r="C26" s="5">
        <v>24310</v>
      </c>
      <c r="D26" s="5">
        <v>2567</v>
      </c>
      <c r="E26" s="1"/>
      <c r="F26" s="5">
        <v>27180</v>
      </c>
      <c r="G26" s="5">
        <v>24576</v>
      </c>
      <c r="H26" s="5">
        <v>2604</v>
      </c>
      <c r="I26" s="1"/>
      <c r="J26" s="12">
        <v>0.011000000000000001</v>
      </c>
      <c r="K26" s="12">
        <v>0.011000000000000001</v>
      </c>
      <c r="L26" s="12">
        <v>0.013999999999999999</v>
      </c>
    </row>
    <row r="27" spans="1:12" ht="15">
      <c r="A27" s="1" t="s">
        <v>44</v>
      </c>
      <c r="B27" s="5">
        <v>9419</v>
      </c>
      <c r="C27" s="5">
        <v>8582</v>
      </c>
      <c r="D27" s="1">
        <v>837</v>
      </c>
      <c r="E27" s="1"/>
      <c r="F27" s="5">
        <v>9282</v>
      </c>
      <c r="G27" s="5">
        <v>8443</v>
      </c>
      <c r="H27" s="1">
        <v>839</v>
      </c>
      <c r="I27" s="1"/>
      <c r="J27" s="12">
        <v>-0.015</v>
      </c>
      <c r="K27" s="12">
        <v>-0.016</v>
      </c>
      <c r="L27" s="12">
        <v>0.002</v>
      </c>
    </row>
    <row r="28" spans="1:12" ht="15">
      <c r="A28" s="1" t="s">
        <v>79</v>
      </c>
      <c r="B28" s="5">
        <v>10218</v>
      </c>
      <c r="C28" s="5">
        <v>9289</v>
      </c>
      <c r="D28" s="1">
        <v>929</v>
      </c>
      <c r="E28" s="1"/>
      <c r="F28" s="5">
        <v>10177</v>
      </c>
      <c r="G28" s="5">
        <v>9267</v>
      </c>
      <c r="H28" s="1">
        <v>910</v>
      </c>
      <c r="I28" s="1"/>
      <c r="J28" s="12">
        <v>-0.004</v>
      </c>
      <c r="K28" s="12">
        <v>-0.002</v>
      </c>
      <c r="L28" s="12">
        <v>-0.02</v>
      </c>
    </row>
    <row r="29" spans="1:12" ht="15">
      <c r="A29" s="1" t="s">
        <v>80</v>
      </c>
      <c r="B29" s="5">
        <v>23431</v>
      </c>
      <c r="C29" s="5">
        <v>20380</v>
      </c>
      <c r="D29" s="5">
        <v>3051</v>
      </c>
      <c r="E29" s="1"/>
      <c r="F29" s="5">
        <v>23082</v>
      </c>
      <c r="G29" s="5">
        <v>20177</v>
      </c>
      <c r="H29" s="5">
        <v>2905</v>
      </c>
      <c r="I29" s="1"/>
      <c r="J29" s="12">
        <v>-0.015</v>
      </c>
      <c r="K29" s="12">
        <v>-0.01</v>
      </c>
      <c r="L29" s="12">
        <v>-0.048</v>
      </c>
    </row>
    <row r="30" spans="1:12" ht="15">
      <c r="A30" s="1" t="s">
        <v>10</v>
      </c>
      <c r="B30" s="5">
        <v>32397</v>
      </c>
      <c r="C30" s="5">
        <v>30649</v>
      </c>
      <c r="D30" s="5">
        <v>1748</v>
      </c>
      <c r="E30" s="1"/>
      <c r="F30" s="5">
        <v>31609</v>
      </c>
      <c r="G30" s="5">
        <v>29920</v>
      </c>
      <c r="H30" s="5">
        <v>1689</v>
      </c>
      <c r="I30" s="1"/>
      <c r="J30" s="12">
        <v>-0.024</v>
      </c>
      <c r="K30" s="12">
        <v>-0.024</v>
      </c>
      <c r="L30" s="12">
        <v>-0.034</v>
      </c>
    </row>
    <row r="31" spans="1:12" ht="15">
      <c r="A31" s="1" t="s">
        <v>11</v>
      </c>
      <c r="B31" s="5">
        <v>2425</v>
      </c>
      <c r="C31" s="5">
        <v>2188</v>
      </c>
      <c r="D31" s="1">
        <v>237</v>
      </c>
      <c r="E31" s="1"/>
      <c r="F31" s="5">
        <v>2185</v>
      </c>
      <c r="G31" s="5">
        <v>2000</v>
      </c>
      <c r="H31" s="1">
        <v>185</v>
      </c>
      <c r="I31" s="1"/>
      <c r="J31" s="12">
        <v>-0.099</v>
      </c>
      <c r="K31" s="12">
        <v>-0.086</v>
      </c>
      <c r="L31" s="12">
        <v>-0.219</v>
      </c>
    </row>
    <row r="32" spans="1:12" ht="15">
      <c r="A32" s="1" t="s">
        <v>12</v>
      </c>
      <c r="B32" s="5">
        <v>18856</v>
      </c>
      <c r="C32" s="5">
        <v>18033</v>
      </c>
      <c r="D32" s="1">
        <v>823</v>
      </c>
      <c r="E32" s="1"/>
      <c r="F32" s="5">
        <v>18595</v>
      </c>
      <c r="G32" s="5">
        <v>17864</v>
      </c>
      <c r="H32" s="1">
        <v>731</v>
      </c>
      <c r="I32" s="1"/>
      <c r="J32" s="12">
        <v>-0.013999999999999999</v>
      </c>
      <c r="K32" s="12">
        <v>-0.009000000000000001</v>
      </c>
      <c r="L32" s="12">
        <v>-0.11199999999999999</v>
      </c>
    </row>
    <row r="33" spans="1:12" ht="15">
      <c r="A33" s="1" t="s">
        <v>13</v>
      </c>
      <c r="B33" s="5">
        <v>8692</v>
      </c>
      <c r="C33" s="5">
        <v>8168</v>
      </c>
      <c r="D33" s="1">
        <v>524</v>
      </c>
      <c r="E33" s="1"/>
      <c r="F33" s="5">
        <v>8205</v>
      </c>
      <c r="G33" s="5">
        <v>7904</v>
      </c>
      <c r="H33" s="1">
        <v>301</v>
      </c>
      <c r="I33" s="1"/>
      <c r="J33" s="12">
        <v>-0.055999999999999994</v>
      </c>
      <c r="K33" s="12">
        <v>-0.032</v>
      </c>
      <c r="L33" s="12">
        <v>-0.42600000000000005</v>
      </c>
    </row>
    <row r="34" spans="1:12" ht="15">
      <c r="A34" s="1" t="s">
        <v>14</v>
      </c>
      <c r="B34" s="5">
        <v>38761</v>
      </c>
      <c r="C34" s="5">
        <v>36680</v>
      </c>
      <c r="D34" s="5">
        <v>2081</v>
      </c>
      <c r="E34" s="1"/>
      <c r="F34" s="5">
        <v>38053</v>
      </c>
      <c r="G34" s="5">
        <v>36024</v>
      </c>
      <c r="H34" s="5">
        <v>2029</v>
      </c>
      <c r="I34" s="1"/>
      <c r="J34" s="12">
        <v>-0.018000000000000002</v>
      </c>
      <c r="K34" s="12">
        <v>-0.018000000000000002</v>
      </c>
      <c r="L34" s="12">
        <v>-0.025</v>
      </c>
    </row>
    <row r="35" spans="1:12" ht="15">
      <c r="A35" s="1" t="s">
        <v>15</v>
      </c>
      <c r="B35" s="5">
        <v>10101</v>
      </c>
      <c r="C35" s="5">
        <v>9402</v>
      </c>
      <c r="D35" s="1">
        <v>699</v>
      </c>
      <c r="E35" s="1"/>
      <c r="F35" s="5">
        <v>9982</v>
      </c>
      <c r="G35" s="5">
        <v>9317</v>
      </c>
      <c r="H35" s="1">
        <v>665</v>
      </c>
      <c r="I35" s="1"/>
      <c r="J35" s="12">
        <v>-0.012</v>
      </c>
      <c r="K35" s="12">
        <v>-0.009000000000000001</v>
      </c>
      <c r="L35" s="12">
        <v>-0.049</v>
      </c>
    </row>
    <row r="36" spans="1:12" ht="15">
      <c r="A36" s="1" t="s">
        <v>16</v>
      </c>
      <c r="B36" s="5">
        <v>19275</v>
      </c>
      <c r="C36" s="5">
        <v>17886</v>
      </c>
      <c r="D36" s="5">
        <v>1389</v>
      </c>
      <c r="E36" s="1"/>
      <c r="F36" s="5">
        <v>19417</v>
      </c>
      <c r="G36" s="5">
        <v>18034</v>
      </c>
      <c r="H36" s="5">
        <v>1383</v>
      </c>
      <c r="I36" s="1"/>
      <c r="J36" s="12">
        <v>0.006999999999999999</v>
      </c>
      <c r="K36" s="12">
        <v>0.008</v>
      </c>
      <c r="L36" s="12">
        <v>-0.004</v>
      </c>
    </row>
    <row r="37" spans="1:12" ht="15">
      <c r="A37" s="1" t="s">
        <v>17</v>
      </c>
      <c r="B37" s="5">
        <v>30369</v>
      </c>
      <c r="C37" s="5">
        <v>27255</v>
      </c>
      <c r="D37" s="5">
        <v>3114</v>
      </c>
      <c r="E37" s="1"/>
      <c r="F37" s="5">
        <v>26044</v>
      </c>
      <c r="G37" s="5">
        <v>23643</v>
      </c>
      <c r="H37" s="5">
        <v>2401</v>
      </c>
      <c r="I37" s="1"/>
      <c r="J37" s="12">
        <v>-0.142</v>
      </c>
      <c r="K37" s="12">
        <v>-0.133</v>
      </c>
      <c r="L37" s="12">
        <v>-0.22899999999999998</v>
      </c>
    </row>
    <row r="38" spans="1:12" ht="17.25">
      <c r="A38" s="1" t="s">
        <v>175</v>
      </c>
      <c r="B38" s="5">
        <v>3765</v>
      </c>
      <c r="C38" s="5">
        <v>3318</v>
      </c>
      <c r="D38" s="1">
        <v>447</v>
      </c>
      <c r="E38" s="1"/>
      <c r="F38" s="5">
        <v>4723</v>
      </c>
      <c r="G38" s="5">
        <v>4175</v>
      </c>
      <c r="H38" s="1">
        <v>548</v>
      </c>
      <c r="I38" s="1"/>
      <c r="J38" s="15" t="s">
        <v>41</v>
      </c>
      <c r="K38" s="15" t="s">
        <v>41</v>
      </c>
      <c r="L38" s="15" t="s">
        <v>41</v>
      </c>
    </row>
    <row r="39" spans="1:12" ht="15">
      <c r="A39" s="1" t="s">
        <v>19</v>
      </c>
      <c r="B39" s="5">
        <v>5491</v>
      </c>
      <c r="C39" s="5">
        <v>5061</v>
      </c>
      <c r="D39" s="1">
        <v>430</v>
      </c>
      <c r="E39" s="1"/>
      <c r="F39" s="5">
        <v>5682</v>
      </c>
      <c r="G39" s="5">
        <v>5254</v>
      </c>
      <c r="H39" s="1">
        <v>428</v>
      </c>
      <c r="I39" s="1"/>
      <c r="J39" s="12">
        <v>0.035</v>
      </c>
      <c r="K39" s="12">
        <v>0.038</v>
      </c>
      <c r="L39" s="12">
        <v>-0.005</v>
      </c>
    </row>
    <row r="40" spans="1:12" ht="15">
      <c r="A40" s="1" t="s">
        <v>141</v>
      </c>
      <c r="B40" s="5">
        <v>13641</v>
      </c>
      <c r="C40" s="5">
        <v>12349</v>
      </c>
      <c r="D40" s="5">
        <v>1292</v>
      </c>
      <c r="E40" s="1"/>
      <c r="F40" s="5">
        <v>12840</v>
      </c>
      <c r="G40" s="5">
        <v>11601</v>
      </c>
      <c r="H40" s="5">
        <v>1239</v>
      </c>
      <c r="I40" s="1"/>
      <c r="J40" s="12">
        <v>-0.059000000000000004</v>
      </c>
      <c r="K40" s="12">
        <v>-0.061</v>
      </c>
      <c r="L40" s="12">
        <v>-0.040999999999999995</v>
      </c>
    </row>
    <row r="41" spans="1:12" ht="17.25">
      <c r="A41" s="1" t="s">
        <v>176</v>
      </c>
      <c r="B41" s="5">
        <v>2722</v>
      </c>
      <c r="C41" s="5">
        <v>2491</v>
      </c>
      <c r="D41" s="1">
        <v>231</v>
      </c>
      <c r="E41" s="1"/>
      <c r="F41" s="5">
        <v>2691</v>
      </c>
      <c r="G41" s="5">
        <v>2463</v>
      </c>
      <c r="H41" s="1">
        <v>228</v>
      </c>
      <c r="I41" s="1"/>
      <c r="J41" s="12">
        <v>-0.011000000000000001</v>
      </c>
      <c r="K41" s="12">
        <v>-0.011000000000000001</v>
      </c>
      <c r="L41" s="12">
        <v>-0.013000000000000001</v>
      </c>
    </row>
    <row r="42" spans="1:12" ht="15">
      <c r="A42" s="1" t="s">
        <v>21</v>
      </c>
      <c r="B42" s="5">
        <v>19362</v>
      </c>
      <c r="C42" s="5">
        <v>18592</v>
      </c>
      <c r="D42" s="1">
        <v>770</v>
      </c>
      <c r="E42" s="1"/>
      <c r="F42" s="5">
        <v>18613</v>
      </c>
      <c r="G42" s="5">
        <v>17912</v>
      </c>
      <c r="H42" s="1">
        <v>701</v>
      </c>
      <c r="I42" s="1"/>
      <c r="J42" s="12">
        <v>-0.039</v>
      </c>
      <c r="K42" s="12">
        <v>-0.037000000000000005</v>
      </c>
      <c r="L42" s="12">
        <v>-0.09</v>
      </c>
    </row>
    <row r="43" spans="1:12" ht="15">
      <c r="A43" s="1" t="s">
        <v>177</v>
      </c>
      <c r="B43" s="5">
        <v>7030</v>
      </c>
      <c r="C43" s="5">
        <v>6256</v>
      </c>
      <c r="D43" s="1">
        <v>774</v>
      </c>
      <c r="E43" s="1"/>
      <c r="F43" s="5">
        <v>6723</v>
      </c>
      <c r="G43" s="5">
        <v>6046</v>
      </c>
      <c r="H43" s="1">
        <v>677</v>
      </c>
      <c r="I43" s="1"/>
      <c r="J43" s="12">
        <v>-0.044000000000000004</v>
      </c>
      <c r="K43" s="12">
        <v>-0.034</v>
      </c>
      <c r="L43" s="12">
        <v>-0.125</v>
      </c>
    </row>
    <row r="44" spans="1:12" ht="15">
      <c r="A44" s="1" t="s">
        <v>23</v>
      </c>
      <c r="B44" s="5">
        <v>46636</v>
      </c>
      <c r="C44" s="5">
        <v>44544</v>
      </c>
      <c r="D44" s="5">
        <v>2092</v>
      </c>
      <c r="E44" s="1"/>
      <c r="F44" s="5">
        <v>43500</v>
      </c>
      <c r="G44" s="5">
        <v>41572</v>
      </c>
      <c r="H44" s="5">
        <v>1928</v>
      </c>
      <c r="I44" s="1"/>
      <c r="J44" s="12">
        <v>-0.067</v>
      </c>
      <c r="K44" s="12">
        <v>-0.067</v>
      </c>
      <c r="L44" s="12">
        <v>-0.078</v>
      </c>
    </row>
    <row r="45" spans="1:12" ht="15">
      <c r="A45" s="1" t="s">
        <v>24</v>
      </c>
      <c r="B45" s="5">
        <v>34899</v>
      </c>
      <c r="C45" s="5">
        <v>32171</v>
      </c>
      <c r="D45" s="5">
        <v>2728</v>
      </c>
      <c r="E45" s="1"/>
      <c r="F45" s="5">
        <v>34079</v>
      </c>
      <c r="G45" s="5">
        <v>31398</v>
      </c>
      <c r="H45" s="5">
        <v>2681</v>
      </c>
      <c r="I45" s="1"/>
      <c r="J45" s="12">
        <v>-0.023</v>
      </c>
      <c r="K45" s="12">
        <v>-0.024</v>
      </c>
      <c r="L45" s="12">
        <v>-0.017</v>
      </c>
    </row>
    <row r="46" spans="1:12" ht="17.25">
      <c r="A46" s="1" t="s">
        <v>178</v>
      </c>
      <c r="B46" s="5">
        <v>1695</v>
      </c>
      <c r="C46" s="5">
        <v>1499</v>
      </c>
      <c r="D46" s="1">
        <v>196</v>
      </c>
      <c r="E46" s="1"/>
      <c r="F46" s="5">
        <v>1794</v>
      </c>
      <c r="G46" s="5">
        <v>1585</v>
      </c>
      <c r="H46" s="1">
        <v>209</v>
      </c>
      <c r="I46" s="1"/>
      <c r="J46" s="12">
        <v>0.057999999999999996</v>
      </c>
      <c r="K46" s="12">
        <v>0.057</v>
      </c>
      <c r="L46" s="12">
        <v>0.066</v>
      </c>
    </row>
    <row r="47" spans="1:12" ht="15">
      <c r="A47" s="1" t="s">
        <v>26</v>
      </c>
      <c r="B47" s="5">
        <v>50431</v>
      </c>
      <c r="C47" s="5">
        <v>46153</v>
      </c>
      <c r="D47" s="5">
        <v>4278</v>
      </c>
      <c r="E47" s="1"/>
      <c r="F47" s="5">
        <v>50338</v>
      </c>
      <c r="G47" s="5">
        <v>46072</v>
      </c>
      <c r="H47" s="5">
        <v>4266</v>
      </c>
      <c r="I47" s="1"/>
      <c r="J47" s="12">
        <v>-0.002</v>
      </c>
      <c r="K47" s="12">
        <v>-0.002</v>
      </c>
      <c r="L47" s="12">
        <v>-0.003</v>
      </c>
    </row>
    <row r="48" spans="1:12" ht="17.25">
      <c r="A48" s="1" t="s">
        <v>179</v>
      </c>
      <c r="B48" s="5">
        <v>26956</v>
      </c>
      <c r="C48" s="5">
        <v>23860</v>
      </c>
      <c r="D48" s="5">
        <v>3096</v>
      </c>
      <c r="E48" s="1"/>
      <c r="F48" s="5">
        <v>25679</v>
      </c>
      <c r="G48" s="5">
        <v>23009</v>
      </c>
      <c r="H48" s="5">
        <v>2670</v>
      </c>
      <c r="I48" s="1"/>
      <c r="J48" s="12">
        <v>-0.047</v>
      </c>
      <c r="K48" s="12">
        <v>-0.036000000000000004</v>
      </c>
      <c r="L48" s="12">
        <v>-0.138</v>
      </c>
    </row>
    <row r="49" spans="1:12" ht="17.25">
      <c r="A49" s="1" t="s">
        <v>180</v>
      </c>
      <c r="B49" s="5">
        <v>15268</v>
      </c>
      <c r="C49" s="5">
        <v>14022</v>
      </c>
      <c r="D49" s="5">
        <v>1246</v>
      </c>
      <c r="E49" s="1"/>
      <c r="F49" s="5">
        <v>14961</v>
      </c>
      <c r="G49" s="5">
        <v>13740</v>
      </c>
      <c r="H49" s="5">
        <v>1221</v>
      </c>
      <c r="I49" s="1"/>
      <c r="J49" s="15" t="s">
        <v>41</v>
      </c>
      <c r="K49" s="15" t="s">
        <v>41</v>
      </c>
      <c r="L49" s="15" t="s">
        <v>41</v>
      </c>
    </row>
    <row r="50" spans="1:12" ht="15">
      <c r="A50" s="1" t="s">
        <v>27</v>
      </c>
      <c r="B50" s="5">
        <v>47239</v>
      </c>
      <c r="C50" s="5">
        <v>44305</v>
      </c>
      <c r="D50" s="5">
        <v>2934</v>
      </c>
      <c r="E50" s="1"/>
      <c r="F50" s="5">
        <v>45702</v>
      </c>
      <c r="G50" s="5">
        <v>42886</v>
      </c>
      <c r="H50" s="5">
        <v>2816</v>
      </c>
      <c r="I50" s="1"/>
      <c r="J50" s="12">
        <v>-0.033</v>
      </c>
      <c r="K50" s="12">
        <v>-0.032</v>
      </c>
      <c r="L50" s="12">
        <v>-0.04</v>
      </c>
    </row>
    <row r="51" spans="1:12" ht="17.25">
      <c r="A51" s="1" t="s">
        <v>68</v>
      </c>
      <c r="B51" s="5">
        <v>2767</v>
      </c>
      <c r="C51" s="5">
        <v>2613</v>
      </c>
      <c r="D51" s="1">
        <v>154</v>
      </c>
      <c r="E51" s="1"/>
      <c r="F51" s="5">
        <v>2740</v>
      </c>
      <c r="G51" s="5">
        <v>2583</v>
      </c>
      <c r="H51" s="1">
        <v>157</v>
      </c>
      <c r="I51" s="1"/>
      <c r="J51" s="12">
        <v>-0.01</v>
      </c>
      <c r="K51" s="12">
        <v>-0.011000000000000001</v>
      </c>
      <c r="L51" s="12">
        <v>0.019</v>
      </c>
    </row>
    <row r="52" spans="1:12" ht="15">
      <c r="A52" s="1" t="s">
        <v>28</v>
      </c>
      <c r="B52" s="5">
        <v>19033</v>
      </c>
      <c r="C52" s="5">
        <v>17706</v>
      </c>
      <c r="D52" s="5">
        <v>1327</v>
      </c>
      <c r="E52" s="1"/>
      <c r="F52" s="5">
        <v>18608</v>
      </c>
      <c r="G52" s="5">
        <v>17327</v>
      </c>
      <c r="H52" s="5">
        <v>1281</v>
      </c>
      <c r="I52" s="1"/>
      <c r="J52" s="12">
        <v>-0.022000000000000002</v>
      </c>
      <c r="K52" s="12">
        <v>-0.021</v>
      </c>
      <c r="L52" s="12">
        <v>-0.035</v>
      </c>
    </row>
    <row r="53" spans="1:12" ht="15">
      <c r="A53" s="1" t="s">
        <v>29</v>
      </c>
      <c r="B53" s="5">
        <v>3948</v>
      </c>
      <c r="C53" s="5">
        <v>3377</v>
      </c>
      <c r="D53" s="1">
        <v>571</v>
      </c>
      <c r="E53" s="1"/>
      <c r="F53" s="5">
        <v>3801</v>
      </c>
      <c r="G53" s="5">
        <v>3239</v>
      </c>
      <c r="H53" s="1">
        <v>562</v>
      </c>
      <c r="I53" s="1"/>
      <c r="J53" s="12">
        <v>-0.037000000000000005</v>
      </c>
      <c r="K53" s="12">
        <v>-0.040999999999999995</v>
      </c>
      <c r="L53" s="12">
        <v>-0.016</v>
      </c>
    </row>
    <row r="54" spans="1:12" ht="15">
      <c r="A54" s="1" t="s">
        <v>30</v>
      </c>
      <c r="B54" s="5">
        <v>26321</v>
      </c>
      <c r="C54" s="5">
        <v>23642</v>
      </c>
      <c r="D54" s="5">
        <v>2679</v>
      </c>
      <c r="E54" s="1"/>
      <c r="F54" s="5">
        <v>26349</v>
      </c>
      <c r="G54" s="5">
        <v>23615</v>
      </c>
      <c r="H54" s="5">
        <v>2734</v>
      </c>
      <c r="I54" s="1"/>
      <c r="J54" s="12">
        <v>0.001</v>
      </c>
      <c r="K54" s="12">
        <v>-0.001</v>
      </c>
      <c r="L54" s="12">
        <v>0.021</v>
      </c>
    </row>
    <row r="55" spans="1:12" ht="15">
      <c r="A55" s="1" t="s">
        <v>31</v>
      </c>
      <c r="B55" s="5">
        <v>163628</v>
      </c>
      <c r="C55" s="5">
        <v>149193</v>
      </c>
      <c r="D55" s="5">
        <v>14435</v>
      </c>
      <c r="E55" s="1"/>
      <c r="F55" s="5">
        <v>158429</v>
      </c>
      <c r="G55" s="5">
        <v>144787</v>
      </c>
      <c r="H55" s="5">
        <v>13642</v>
      </c>
      <c r="I55" s="1"/>
      <c r="J55" s="12">
        <v>-0.032</v>
      </c>
      <c r="K55" s="12">
        <v>-0.03</v>
      </c>
      <c r="L55" s="12">
        <v>-0.055</v>
      </c>
    </row>
    <row r="56" spans="1:12" ht="17.25">
      <c r="A56" s="1" t="s">
        <v>148</v>
      </c>
      <c r="B56" s="5">
        <v>6651</v>
      </c>
      <c r="C56" s="5">
        <v>6076</v>
      </c>
      <c r="D56" s="1">
        <v>575</v>
      </c>
      <c r="E56" s="1"/>
      <c r="F56" s="5">
        <v>6665</v>
      </c>
      <c r="G56" s="5">
        <v>6083</v>
      </c>
      <c r="H56" s="1">
        <v>582</v>
      </c>
      <c r="I56" s="1"/>
      <c r="J56" s="12">
        <v>0.002</v>
      </c>
      <c r="K56" s="12">
        <v>0.001</v>
      </c>
      <c r="L56" s="12">
        <v>0.012</v>
      </c>
    </row>
    <row r="57" spans="1:12" ht="17.25">
      <c r="A57" s="1" t="s">
        <v>70</v>
      </c>
      <c r="B57" s="5">
        <v>1659</v>
      </c>
      <c r="C57" s="5">
        <v>1519</v>
      </c>
      <c r="D57" s="1">
        <v>140</v>
      </c>
      <c r="E57" s="1"/>
      <c r="F57" s="5">
        <v>1608</v>
      </c>
      <c r="G57" s="5">
        <v>1484</v>
      </c>
      <c r="H57" s="1">
        <v>124</v>
      </c>
      <c r="I57" s="1"/>
      <c r="J57" s="12">
        <v>-0.031000000000000003</v>
      </c>
      <c r="K57" s="12">
        <v>-0.023</v>
      </c>
      <c r="L57" s="12">
        <v>-0.114</v>
      </c>
    </row>
    <row r="58" spans="1:12" ht="15">
      <c r="A58" s="1" t="s">
        <v>32</v>
      </c>
      <c r="B58" s="5">
        <v>36660</v>
      </c>
      <c r="C58" s="5">
        <v>33620</v>
      </c>
      <c r="D58" s="5">
        <v>3040</v>
      </c>
      <c r="E58" s="1"/>
      <c r="F58" s="5">
        <v>36091</v>
      </c>
      <c r="G58" s="5">
        <v>33090</v>
      </c>
      <c r="H58" s="5">
        <v>3001</v>
      </c>
      <c r="I58" s="1"/>
      <c r="J58" s="12">
        <v>-0.016</v>
      </c>
      <c r="K58" s="12">
        <v>-0.016</v>
      </c>
      <c r="L58" s="12">
        <v>-0.013000000000000001</v>
      </c>
    </row>
    <row r="59" spans="1:12" ht="15">
      <c r="A59" s="1" t="s">
        <v>33</v>
      </c>
      <c r="B59" s="5">
        <v>19523</v>
      </c>
      <c r="C59" s="5">
        <v>17803</v>
      </c>
      <c r="D59" s="5">
        <v>1720</v>
      </c>
      <c r="E59" s="1"/>
      <c r="F59" s="5">
        <v>19261</v>
      </c>
      <c r="G59" s="5">
        <v>17626</v>
      </c>
      <c r="H59" s="5">
        <v>1635</v>
      </c>
      <c r="I59" s="1"/>
      <c r="J59" s="12">
        <v>-0.013000000000000001</v>
      </c>
      <c r="K59" s="12">
        <v>-0.01</v>
      </c>
      <c r="L59" s="12">
        <v>-0.049</v>
      </c>
    </row>
    <row r="60" spans="1:12" ht="15">
      <c r="A60" s="1" t="s">
        <v>34</v>
      </c>
      <c r="B60" s="5">
        <v>6775</v>
      </c>
      <c r="C60" s="5">
        <v>5989</v>
      </c>
      <c r="D60" s="1">
        <v>786</v>
      </c>
      <c r="E60" s="1"/>
      <c r="F60" s="5">
        <v>6800</v>
      </c>
      <c r="G60" s="5">
        <v>5979</v>
      </c>
      <c r="H60" s="1">
        <v>821</v>
      </c>
      <c r="I60" s="1"/>
      <c r="J60" s="12">
        <v>0.004</v>
      </c>
      <c r="K60" s="12">
        <v>-0.002</v>
      </c>
      <c r="L60" s="12">
        <v>0.045</v>
      </c>
    </row>
    <row r="61" spans="1:12" ht="15">
      <c r="A61" s="1" t="s">
        <v>51</v>
      </c>
      <c r="B61" s="5">
        <v>24064</v>
      </c>
      <c r="C61" s="5">
        <v>22473</v>
      </c>
      <c r="D61" s="5">
        <v>1591</v>
      </c>
      <c r="E61" s="1"/>
      <c r="F61" s="5">
        <v>23956</v>
      </c>
      <c r="G61" s="5">
        <v>22405</v>
      </c>
      <c r="H61" s="5">
        <v>1551</v>
      </c>
      <c r="I61" s="1"/>
      <c r="J61" s="12">
        <v>-0.004</v>
      </c>
      <c r="K61" s="12">
        <v>-0.003</v>
      </c>
      <c r="L61" s="12">
        <v>-0.025</v>
      </c>
    </row>
    <row r="62" spans="1:12" ht="15">
      <c r="A62" s="1" t="s">
        <v>35</v>
      </c>
      <c r="B62" s="5">
        <v>2543</v>
      </c>
      <c r="C62" s="5">
        <v>2207</v>
      </c>
      <c r="D62" s="1">
        <v>336</v>
      </c>
      <c r="E62" s="1"/>
      <c r="F62" s="5">
        <v>2479</v>
      </c>
      <c r="G62" s="5">
        <v>2142</v>
      </c>
      <c r="H62" s="1">
        <v>337</v>
      </c>
      <c r="I62" s="1"/>
      <c r="J62" s="12">
        <v>-0.025</v>
      </c>
      <c r="K62" s="12">
        <v>-0.028999999999999998</v>
      </c>
      <c r="L62" s="12">
        <v>0.003</v>
      </c>
    </row>
    <row r="63" spans="1:12" ht="15">
      <c r="A63" s="2"/>
      <c r="B63" s="29"/>
      <c r="C63" s="29"/>
      <c r="D63" s="29"/>
      <c r="E63" s="29"/>
      <c r="F63" s="29"/>
      <c r="G63" s="29"/>
      <c r="H63" s="29"/>
      <c r="I63" s="29"/>
      <c r="J63" s="29"/>
      <c r="K63" s="29"/>
      <c r="L63" s="29"/>
    </row>
    <row r="64" spans="1:12" ht="31.5" customHeight="1">
      <c r="A64" s="32" t="s">
        <v>71</v>
      </c>
      <c r="B64" s="32"/>
      <c r="C64" s="32"/>
      <c r="D64" s="32"/>
      <c r="E64" s="32"/>
      <c r="F64" s="32"/>
      <c r="G64" s="32"/>
      <c r="H64" s="32"/>
      <c r="I64" s="32"/>
      <c r="J64" s="32"/>
      <c r="K64" s="32"/>
      <c r="L64" s="32"/>
    </row>
    <row r="65" spans="1:12" ht="15">
      <c r="A65" s="31"/>
      <c r="B65" s="31"/>
      <c r="C65" s="31"/>
      <c r="D65" s="31"/>
      <c r="E65" s="31"/>
      <c r="F65" s="31"/>
      <c r="G65" s="31"/>
      <c r="H65" s="31"/>
      <c r="I65" s="31"/>
      <c r="J65" s="31"/>
      <c r="K65" s="31"/>
      <c r="L65" s="31"/>
    </row>
    <row r="66" spans="1:12" ht="15">
      <c r="A66" s="10" t="s">
        <v>42</v>
      </c>
      <c r="B66" s="10"/>
      <c r="C66" s="10"/>
      <c r="D66" s="10"/>
      <c r="E66" s="10"/>
      <c r="F66" s="10"/>
      <c r="G66" s="10"/>
      <c r="H66" s="10"/>
      <c r="I66" s="10"/>
      <c r="J66" s="10"/>
      <c r="K66" s="10"/>
      <c r="L66" s="10"/>
    </row>
    <row r="67" spans="1:12" ht="15">
      <c r="A67" s="10"/>
      <c r="B67" s="10"/>
      <c r="C67" s="10"/>
      <c r="D67" s="10"/>
      <c r="E67" s="10"/>
      <c r="F67" s="10"/>
      <c r="G67" s="10"/>
      <c r="H67" s="10"/>
      <c r="I67" s="10"/>
      <c r="J67" s="10"/>
      <c r="K67" s="10"/>
      <c r="L67" s="10"/>
    </row>
    <row r="68" spans="1:12" ht="15">
      <c r="A68" s="10" t="s">
        <v>43</v>
      </c>
      <c r="B68" s="10"/>
      <c r="C68" s="10"/>
      <c r="D68" s="10"/>
      <c r="E68" s="10"/>
      <c r="F68" s="10"/>
      <c r="G68" s="10"/>
      <c r="H68" s="10"/>
      <c r="I68" s="10"/>
      <c r="J68" s="10"/>
      <c r="K68" s="10"/>
      <c r="L68" s="10"/>
    </row>
    <row r="69" spans="1:12" ht="15">
      <c r="A69" s="10"/>
      <c r="B69" s="10"/>
      <c r="C69" s="10"/>
      <c r="D69" s="10"/>
      <c r="E69" s="10"/>
      <c r="F69" s="10"/>
      <c r="G69" s="10"/>
      <c r="H69" s="10"/>
      <c r="I69" s="10"/>
      <c r="J69" s="10"/>
      <c r="K69" s="10"/>
      <c r="L69" s="10"/>
    </row>
    <row r="70" spans="1:12" ht="15">
      <c r="A70" s="1" t="s">
        <v>133</v>
      </c>
      <c r="B70" s="10"/>
      <c r="C70" s="10"/>
      <c r="D70" s="10"/>
      <c r="E70" s="10"/>
      <c r="F70" s="10"/>
      <c r="G70" s="10"/>
      <c r="H70" s="10"/>
      <c r="I70" s="10"/>
      <c r="J70" s="10"/>
      <c r="K70" s="10"/>
      <c r="L70" s="10"/>
    </row>
    <row r="71" spans="1:12" ht="15">
      <c r="A71" s="1" t="s">
        <v>134</v>
      </c>
      <c r="B71" s="10"/>
      <c r="C71" s="10"/>
      <c r="D71" s="10"/>
      <c r="E71" s="10"/>
      <c r="F71" s="10"/>
      <c r="G71" s="10"/>
      <c r="H71" s="10"/>
      <c r="I71" s="10"/>
      <c r="J71" s="10"/>
      <c r="K71" s="10"/>
      <c r="L71" s="10"/>
    </row>
    <row r="72" spans="1:12" ht="29.25" customHeight="1">
      <c r="A72" s="32" t="s">
        <v>166</v>
      </c>
      <c r="B72" s="32"/>
      <c r="C72" s="32"/>
      <c r="D72" s="32"/>
      <c r="E72" s="32"/>
      <c r="F72" s="32"/>
      <c r="G72" s="32"/>
      <c r="H72" s="32"/>
      <c r="I72" s="32"/>
      <c r="J72" s="32"/>
      <c r="K72" s="32"/>
      <c r="L72" s="32"/>
    </row>
    <row r="73" spans="1:12" ht="15">
      <c r="A73" s="1" t="s">
        <v>181</v>
      </c>
      <c r="B73" s="1"/>
      <c r="C73" s="1"/>
      <c r="D73" s="1"/>
      <c r="E73" s="1"/>
      <c r="F73" s="1"/>
      <c r="G73" s="1"/>
      <c r="H73" s="1"/>
      <c r="I73" s="1"/>
      <c r="J73" s="1"/>
      <c r="K73" s="1"/>
      <c r="L73" s="1"/>
    </row>
    <row r="74" spans="1:12" ht="15">
      <c r="A74" s="1" t="s">
        <v>182</v>
      </c>
      <c r="B74" s="1"/>
      <c r="C74" s="1"/>
      <c r="D74" s="1"/>
      <c r="E74" s="1"/>
      <c r="F74" s="1"/>
      <c r="G74" s="1"/>
      <c r="H74" s="1"/>
      <c r="I74" s="1"/>
      <c r="J74" s="1"/>
      <c r="K74" s="1"/>
      <c r="L74" s="1"/>
    </row>
    <row r="75" spans="1:12" ht="15">
      <c r="A75" s="1" t="s">
        <v>183</v>
      </c>
      <c r="B75" s="1"/>
      <c r="C75" s="1"/>
      <c r="D75" s="1"/>
      <c r="E75" s="1"/>
      <c r="F75" s="1"/>
      <c r="G75" s="1"/>
      <c r="H75" s="1"/>
      <c r="I75" s="1"/>
      <c r="J75" s="1"/>
      <c r="K75" s="1"/>
      <c r="L75" s="1"/>
    </row>
    <row r="76" spans="1:12" ht="15">
      <c r="A76" s="1" t="s">
        <v>184</v>
      </c>
      <c r="B76" s="1"/>
      <c r="C76" s="1"/>
      <c r="D76" s="1"/>
      <c r="E76" s="1"/>
      <c r="F76" s="1"/>
      <c r="G76" s="1"/>
      <c r="H76" s="1"/>
      <c r="I76" s="1"/>
      <c r="J76" s="1"/>
      <c r="K76" s="1"/>
      <c r="L76" s="1"/>
    </row>
    <row r="77" spans="1:12" ht="15">
      <c r="A77" s="1"/>
      <c r="B77" s="1"/>
      <c r="C77" s="1"/>
      <c r="D77" s="1"/>
      <c r="E77" s="1"/>
      <c r="F77" s="1"/>
      <c r="G77" s="1"/>
      <c r="H77" s="1"/>
      <c r="I77" s="1"/>
      <c r="J77" s="1"/>
      <c r="K77" s="1"/>
      <c r="L77" s="1"/>
    </row>
    <row r="78" spans="1:12" ht="31.5" customHeight="1">
      <c r="A78" s="35" t="s">
        <v>185</v>
      </c>
      <c r="B78" s="35"/>
      <c r="C78" s="35"/>
      <c r="D78" s="35"/>
      <c r="E78" s="35"/>
      <c r="F78" s="35"/>
      <c r="G78" s="35"/>
      <c r="H78" s="35"/>
      <c r="I78" s="35"/>
      <c r="J78" s="35"/>
      <c r="K78" s="35"/>
      <c r="L78" s="35"/>
    </row>
  </sheetData>
  <sheetProtection/>
  <mergeCells count="6">
    <mergeCell ref="A78:L78"/>
    <mergeCell ref="B4:D4"/>
    <mergeCell ref="F4:H4"/>
    <mergeCell ref="J4:L4"/>
    <mergeCell ref="A64:L64"/>
    <mergeCell ref="A72:L72"/>
  </mergeCells>
  <hyperlinks>
    <hyperlink ref="A78:L78" r:id="rId1" display="SOURCE: US Department of Justice, Bureau of Justice Statistics, National Prisoner Statistics Program, Prisoners in 2019, https://www.bjs.gov/index.cfm?ty=pbse&amp;sid=40 (last viewed December 15, 2020)."/>
  </hyperlinks>
  <printOptions/>
  <pageMargins left="0.7" right="0.7" top="0.75" bottom="0.75" header="0.3" footer="0.3"/>
  <pageSetup fitToHeight="2" fitToWidth="1" horizontalDpi="1200" verticalDpi="1200" orientation="landscape" scale="82" r:id="rId2"/>
</worksheet>
</file>

<file path=xl/worksheets/sheet2.xml><?xml version="1.0" encoding="utf-8"?>
<worksheet xmlns="http://schemas.openxmlformats.org/spreadsheetml/2006/main" xmlns:r="http://schemas.openxmlformats.org/officeDocument/2006/relationships">
  <sheetPr>
    <pageSetUpPr fitToPage="1"/>
  </sheetPr>
  <dimension ref="A1:L80"/>
  <sheetViews>
    <sheetView zoomScalePageLayoutView="0" workbookViewId="0" topLeftCell="A1">
      <selection activeCell="A1" sqref="A1"/>
    </sheetView>
  </sheetViews>
  <sheetFormatPr defaultColWidth="12.7109375" defaultRowHeight="15"/>
  <cols>
    <col min="1" max="1" width="27.7109375" style="0" customWidth="1"/>
    <col min="2" max="4" width="12.7109375" style="0" customWidth="1"/>
    <col min="5" max="5" width="2.7109375" style="0" customWidth="1"/>
    <col min="6" max="8" width="12.7109375" style="0" customWidth="1"/>
    <col min="9" max="9" width="2.7109375" style="0" customWidth="1"/>
  </cols>
  <sheetData>
    <row r="1" spans="1:4" ht="20.25">
      <c r="A1" s="11" t="s">
        <v>4</v>
      </c>
      <c r="B1" s="1"/>
      <c r="C1" s="1"/>
      <c r="D1" s="1"/>
    </row>
    <row r="2" spans="1:4" ht="20.25">
      <c r="A2" s="11" t="s">
        <v>156</v>
      </c>
      <c r="B2" s="1"/>
      <c r="C2" s="1"/>
      <c r="D2" s="1"/>
    </row>
    <row r="3" spans="1:4" ht="15">
      <c r="A3" s="1"/>
      <c r="B3" s="1"/>
      <c r="C3" s="1"/>
      <c r="D3" s="1"/>
    </row>
    <row r="4" spans="1:12" ht="15">
      <c r="A4" s="2"/>
      <c r="B4" s="33">
        <v>2017</v>
      </c>
      <c r="C4" s="34"/>
      <c r="D4" s="34"/>
      <c r="E4" s="2"/>
      <c r="F4" s="34">
        <v>2018</v>
      </c>
      <c r="G4" s="34"/>
      <c r="H4" s="34"/>
      <c r="I4" s="2"/>
      <c r="J4" s="34" t="s">
        <v>157</v>
      </c>
      <c r="K4" s="34"/>
      <c r="L4" s="34"/>
    </row>
    <row r="5" spans="1:12" ht="15">
      <c r="A5" s="3" t="s">
        <v>0</v>
      </c>
      <c r="B5" s="4" t="s">
        <v>1</v>
      </c>
      <c r="C5" s="4" t="s">
        <v>2</v>
      </c>
      <c r="D5" s="4" t="s">
        <v>3</v>
      </c>
      <c r="E5" s="3"/>
      <c r="F5" s="4" t="s">
        <v>1</v>
      </c>
      <c r="G5" s="4" t="s">
        <v>2</v>
      </c>
      <c r="H5" s="4" t="s">
        <v>3</v>
      </c>
      <c r="I5" s="3"/>
      <c r="J5" s="4" t="s">
        <v>1</v>
      </c>
      <c r="K5" s="4" t="s">
        <v>2</v>
      </c>
      <c r="L5" s="4" t="s">
        <v>3</v>
      </c>
    </row>
    <row r="6" spans="1:12" ht="15">
      <c r="A6" s="1"/>
      <c r="B6" s="1"/>
      <c r="C6" s="1"/>
      <c r="D6" s="1"/>
      <c r="E6" s="1"/>
      <c r="F6" s="1"/>
      <c r="G6" s="1"/>
      <c r="H6" s="1"/>
      <c r="I6" s="1"/>
      <c r="J6" s="1"/>
      <c r="K6" s="1"/>
      <c r="L6" s="1"/>
    </row>
    <row r="7" spans="1:12" ht="15">
      <c r="A7" s="1" t="s">
        <v>111</v>
      </c>
      <c r="B7" s="17">
        <f>SUM(B9:B11)</f>
        <v>1489189</v>
      </c>
      <c r="C7" s="17">
        <f>SUM(C9:C11)</f>
        <v>1377815</v>
      </c>
      <c r="D7" s="17">
        <f>SUM(D9:D11)</f>
        <v>111374</v>
      </c>
      <c r="F7" s="17">
        <f>SUM(F9:F11)</f>
        <v>1465158</v>
      </c>
      <c r="G7" s="17">
        <f>SUM(G9:G11)</f>
        <v>1354313</v>
      </c>
      <c r="H7" s="17">
        <f>SUM(H9:H11)</f>
        <v>110845</v>
      </c>
      <c r="J7" s="12">
        <v>-0.016</v>
      </c>
      <c r="K7" s="12">
        <v>-0.017</v>
      </c>
      <c r="L7" s="12">
        <v>-0.005</v>
      </c>
    </row>
    <row r="8" ht="15">
      <c r="A8" s="1"/>
    </row>
    <row r="9" spans="1:12" ht="17.25">
      <c r="A9" s="1" t="s">
        <v>119</v>
      </c>
      <c r="B9" s="5">
        <v>183058</v>
      </c>
      <c r="C9" s="5">
        <v>170525</v>
      </c>
      <c r="D9" s="5">
        <v>12533</v>
      </c>
      <c r="E9" s="1"/>
      <c r="F9" s="5">
        <v>179898</v>
      </c>
      <c r="G9" s="5">
        <v>167372</v>
      </c>
      <c r="H9" s="5">
        <v>12526</v>
      </c>
      <c r="I9" s="1"/>
      <c r="J9" s="12">
        <v>-0.017</v>
      </c>
      <c r="K9" s="12">
        <v>-0.018000000000000002</v>
      </c>
      <c r="L9" s="12">
        <v>-0.001</v>
      </c>
    </row>
    <row r="10" ht="15">
      <c r="A10" s="1"/>
    </row>
    <row r="11" spans="1:12" ht="17.25">
      <c r="A11" s="1" t="s">
        <v>132</v>
      </c>
      <c r="B11" s="5">
        <f>SUM(B12:B62)</f>
        <v>1306131</v>
      </c>
      <c r="C11" s="5">
        <f>SUM(C12:C62)</f>
        <v>1207290</v>
      </c>
      <c r="D11" s="5">
        <f>SUM(D12:D62)</f>
        <v>98841</v>
      </c>
      <c r="F11" s="5">
        <f>SUM(F12:F62)</f>
        <v>1285260</v>
      </c>
      <c r="G11" s="5">
        <f>SUM(G12:G62)</f>
        <v>1186941</v>
      </c>
      <c r="H11" s="5">
        <f>SUM(H12:H62)</f>
        <v>98319</v>
      </c>
      <c r="J11" s="12">
        <v>-0.016</v>
      </c>
      <c r="K11" s="12">
        <v>-0.017</v>
      </c>
      <c r="L11" s="12">
        <v>-0.005</v>
      </c>
    </row>
    <row r="12" spans="1:12" ht="15">
      <c r="A12" s="1" t="s">
        <v>158</v>
      </c>
      <c r="B12" s="5">
        <v>27608</v>
      </c>
      <c r="C12" s="5">
        <v>25135</v>
      </c>
      <c r="D12" s="5">
        <v>2473</v>
      </c>
      <c r="E12" s="1"/>
      <c r="F12" s="5">
        <v>26841</v>
      </c>
      <c r="G12" s="5">
        <v>24439</v>
      </c>
      <c r="H12" s="5">
        <v>2402</v>
      </c>
      <c r="I12" s="1"/>
      <c r="J12" s="12">
        <v>-0.027999999999999997</v>
      </c>
      <c r="K12" s="12">
        <v>-0.027999999999999997</v>
      </c>
      <c r="L12" s="12">
        <v>-0.028999999999999998</v>
      </c>
    </row>
    <row r="13" spans="1:12" ht="17.25">
      <c r="A13" s="1" t="s">
        <v>76</v>
      </c>
      <c r="B13" s="5">
        <v>4399</v>
      </c>
      <c r="C13" s="5">
        <v>4011</v>
      </c>
      <c r="D13" s="1">
        <v>388</v>
      </c>
      <c r="E13" s="1"/>
      <c r="F13" s="5">
        <v>4380</v>
      </c>
      <c r="G13" s="5">
        <v>4001</v>
      </c>
      <c r="H13" s="1">
        <v>379</v>
      </c>
      <c r="I13" s="1"/>
      <c r="J13" s="12">
        <v>-0.004</v>
      </c>
      <c r="K13" s="12">
        <v>-0.002</v>
      </c>
      <c r="L13" s="12">
        <v>-0.023</v>
      </c>
    </row>
    <row r="14" spans="1:12" ht="15">
      <c r="A14" s="1" t="s">
        <v>36</v>
      </c>
      <c r="B14" s="5">
        <v>42030</v>
      </c>
      <c r="C14" s="5">
        <v>37971</v>
      </c>
      <c r="D14" s="5">
        <v>4059</v>
      </c>
      <c r="E14" s="1"/>
      <c r="F14" s="5">
        <v>42005</v>
      </c>
      <c r="G14" s="5">
        <v>37820</v>
      </c>
      <c r="H14" s="5">
        <v>4185</v>
      </c>
      <c r="I14" s="1"/>
      <c r="J14" s="12">
        <v>-0.001</v>
      </c>
      <c r="K14" s="12">
        <v>-0.004</v>
      </c>
      <c r="L14" s="12">
        <v>0.031000000000000003</v>
      </c>
    </row>
    <row r="15" spans="1:12" ht="15">
      <c r="A15" s="1" t="s">
        <v>6</v>
      </c>
      <c r="B15" s="5">
        <v>18070</v>
      </c>
      <c r="C15" s="5">
        <v>16651</v>
      </c>
      <c r="D15" s="5">
        <v>1419</v>
      </c>
      <c r="E15" s="1"/>
      <c r="F15" s="5">
        <v>17799</v>
      </c>
      <c r="G15" s="5">
        <v>16396</v>
      </c>
      <c r="H15" s="5">
        <v>1403</v>
      </c>
      <c r="I15" s="1"/>
      <c r="J15" s="12">
        <v>-0.015</v>
      </c>
      <c r="K15" s="12">
        <v>-0.015</v>
      </c>
      <c r="L15" s="12">
        <v>-0.011000000000000001</v>
      </c>
    </row>
    <row r="16" spans="1:12" ht="15">
      <c r="A16" s="1" t="s">
        <v>77</v>
      </c>
      <c r="B16" s="5">
        <v>131039</v>
      </c>
      <c r="C16" s="5">
        <v>125180</v>
      </c>
      <c r="D16" s="5">
        <v>5859</v>
      </c>
      <c r="E16" s="1"/>
      <c r="F16" s="5">
        <v>128625</v>
      </c>
      <c r="G16" s="5">
        <v>122847</v>
      </c>
      <c r="H16" s="5">
        <v>5778</v>
      </c>
      <c r="I16" s="1"/>
      <c r="J16" s="12">
        <v>-0.018000000000000002</v>
      </c>
      <c r="K16" s="12">
        <v>-0.019</v>
      </c>
      <c r="L16" s="12">
        <v>-0.013999999999999999</v>
      </c>
    </row>
    <row r="17" spans="1:12" ht="15">
      <c r="A17" s="1" t="s">
        <v>7</v>
      </c>
      <c r="B17" s="5">
        <v>19946</v>
      </c>
      <c r="C17" s="5">
        <v>18044</v>
      </c>
      <c r="D17" s="5">
        <v>1902</v>
      </c>
      <c r="E17" s="1"/>
      <c r="F17" s="5">
        <v>20372</v>
      </c>
      <c r="G17" s="5">
        <v>18347</v>
      </c>
      <c r="H17" s="5">
        <v>2025</v>
      </c>
      <c r="I17" s="1"/>
      <c r="J17" s="12">
        <v>0.021</v>
      </c>
      <c r="K17" s="12">
        <v>0.017</v>
      </c>
      <c r="L17" s="12">
        <v>0.065</v>
      </c>
    </row>
    <row r="18" spans="1:12" ht="17.25">
      <c r="A18" s="1" t="s">
        <v>58</v>
      </c>
      <c r="B18" s="5">
        <v>14040</v>
      </c>
      <c r="C18" s="5">
        <v>13069</v>
      </c>
      <c r="D18" s="1">
        <v>971</v>
      </c>
      <c r="E18" s="1"/>
      <c r="F18" s="5">
        <v>13681</v>
      </c>
      <c r="G18" s="5">
        <v>12679</v>
      </c>
      <c r="H18" s="5">
        <v>1002</v>
      </c>
      <c r="I18" s="1"/>
      <c r="J18" s="12">
        <v>-0.026000000000000002</v>
      </c>
      <c r="K18" s="12">
        <v>-0.03</v>
      </c>
      <c r="L18" s="12">
        <v>0.032</v>
      </c>
    </row>
    <row r="19" spans="1:12" ht="17.25">
      <c r="A19" s="1" t="s">
        <v>59</v>
      </c>
      <c r="B19" s="5">
        <v>6443</v>
      </c>
      <c r="C19" s="5">
        <v>5931</v>
      </c>
      <c r="D19" s="1">
        <v>512</v>
      </c>
      <c r="E19" s="1"/>
      <c r="F19" s="5">
        <v>6067</v>
      </c>
      <c r="G19" s="5">
        <v>5646</v>
      </c>
      <c r="H19" s="1">
        <v>421</v>
      </c>
      <c r="I19" s="1"/>
      <c r="J19" s="12">
        <v>-0.057999999999999996</v>
      </c>
      <c r="K19" s="12">
        <v>-0.048</v>
      </c>
      <c r="L19" s="12">
        <v>-0.17800000000000002</v>
      </c>
    </row>
    <row r="20" spans="1:12" ht="15">
      <c r="A20" s="1" t="s">
        <v>37</v>
      </c>
      <c r="B20" s="30" t="s">
        <v>39</v>
      </c>
      <c r="C20" s="30" t="s">
        <v>39</v>
      </c>
      <c r="D20" s="30" t="s">
        <v>39</v>
      </c>
      <c r="F20" s="30" t="s">
        <v>39</v>
      </c>
      <c r="G20" s="30" t="s">
        <v>39</v>
      </c>
      <c r="H20" s="30" t="s">
        <v>39</v>
      </c>
      <c r="J20" s="30" t="s">
        <v>39</v>
      </c>
      <c r="K20" s="30" t="s">
        <v>39</v>
      </c>
      <c r="L20" s="30" t="s">
        <v>39</v>
      </c>
    </row>
    <row r="21" spans="1:12" ht="15">
      <c r="A21" s="1" t="s">
        <v>8</v>
      </c>
      <c r="B21" s="5">
        <v>98504</v>
      </c>
      <c r="C21" s="5">
        <v>91779</v>
      </c>
      <c r="D21" s="5">
        <v>6725</v>
      </c>
      <c r="E21" s="1"/>
      <c r="F21" s="5">
        <v>97538</v>
      </c>
      <c r="G21" s="5">
        <v>90812</v>
      </c>
      <c r="H21" s="5">
        <v>6726</v>
      </c>
      <c r="I21" s="1"/>
      <c r="J21" s="12">
        <v>-0.01</v>
      </c>
      <c r="K21" s="12">
        <v>-0.011000000000000001</v>
      </c>
      <c r="L21" s="12">
        <v>0</v>
      </c>
    </row>
    <row r="22" spans="1:12" ht="15">
      <c r="A22" s="1" t="s">
        <v>38</v>
      </c>
      <c r="B22" s="5">
        <v>53667</v>
      </c>
      <c r="C22" s="5">
        <v>49839</v>
      </c>
      <c r="D22" s="5">
        <v>3828</v>
      </c>
      <c r="E22" s="1"/>
      <c r="F22" s="5">
        <v>53647</v>
      </c>
      <c r="G22" s="5">
        <v>49708</v>
      </c>
      <c r="H22" s="5">
        <v>3939</v>
      </c>
      <c r="I22" s="1"/>
      <c r="J22" s="12">
        <v>0</v>
      </c>
      <c r="K22" s="12">
        <v>-0.003</v>
      </c>
      <c r="L22" s="12">
        <v>0.028999999999999998</v>
      </c>
    </row>
    <row r="23" spans="1:12" ht="17.25">
      <c r="A23" s="1" t="s">
        <v>60</v>
      </c>
      <c r="B23" s="5">
        <v>5630</v>
      </c>
      <c r="C23" s="5">
        <v>5006</v>
      </c>
      <c r="D23" s="1">
        <v>624</v>
      </c>
      <c r="E23" s="1"/>
      <c r="F23" s="5">
        <v>5375</v>
      </c>
      <c r="G23" s="5">
        <v>4716</v>
      </c>
      <c r="H23" s="1">
        <v>659</v>
      </c>
      <c r="I23" s="1"/>
      <c r="J23" s="12">
        <v>-0.045</v>
      </c>
      <c r="K23" s="12">
        <v>-0.057999999999999996</v>
      </c>
      <c r="L23" s="12">
        <v>0.055999999999999994</v>
      </c>
    </row>
    <row r="24" spans="1:12" ht="15">
      <c r="A24" s="1" t="s">
        <v>78</v>
      </c>
      <c r="B24" s="5">
        <v>8579</v>
      </c>
      <c r="C24" s="5">
        <v>7534</v>
      </c>
      <c r="D24" s="5">
        <v>1045</v>
      </c>
      <c r="E24" s="1"/>
      <c r="F24" s="5">
        <v>8664</v>
      </c>
      <c r="G24" s="5">
        <v>7524</v>
      </c>
      <c r="H24" s="5">
        <v>1140</v>
      </c>
      <c r="I24" s="1"/>
      <c r="J24" s="12">
        <v>0.01</v>
      </c>
      <c r="K24" s="12">
        <v>-0.001</v>
      </c>
      <c r="L24" s="12">
        <v>0.091</v>
      </c>
    </row>
    <row r="25" spans="1:12" ht="15">
      <c r="A25" s="1" t="s">
        <v>97</v>
      </c>
      <c r="B25" s="5">
        <v>41427</v>
      </c>
      <c r="C25" s="5">
        <v>39148</v>
      </c>
      <c r="D25" s="5">
        <v>2279</v>
      </c>
      <c r="E25" s="1"/>
      <c r="F25" s="5">
        <v>39965</v>
      </c>
      <c r="G25" s="5">
        <v>37627</v>
      </c>
      <c r="H25" s="5">
        <v>2338</v>
      </c>
      <c r="I25" s="1"/>
      <c r="J25" s="12">
        <v>-0.035</v>
      </c>
      <c r="K25" s="12">
        <v>-0.039</v>
      </c>
      <c r="L25" s="12">
        <v>0.026000000000000002</v>
      </c>
    </row>
    <row r="26" spans="1:12" ht="15">
      <c r="A26" s="1" t="s">
        <v>9</v>
      </c>
      <c r="B26" s="5">
        <v>26024</v>
      </c>
      <c r="C26" s="5">
        <v>23608</v>
      </c>
      <c r="D26" s="5">
        <v>2416</v>
      </c>
      <c r="E26" s="1"/>
      <c r="F26" s="5">
        <v>26877</v>
      </c>
      <c r="G26" s="5">
        <v>24310</v>
      </c>
      <c r="H26" s="5">
        <v>2567</v>
      </c>
      <c r="I26" s="1"/>
      <c r="J26" s="12">
        <v>0.033</v>
      </c>
      <c r="K26" s="12">
        <v>0.03</v>
      </c>
      <c r="L26" s="12">
        <v>0.063</v>
      </c>
    </row>
    <row r="27" spans="1:12" ht="15">
      <c r="A27" s="1" t="s">
        <v>44</v>
      </c>
      <c r="B27" s="5">
        <v>9024</v>
      </c>
      <c r="C27" s="5">
        <v>8218</v>
      </c>
      <c r="D27" s="1">
        <v>806</v>
      </c>
      <c r="E27" s="1"/>
      <c r="F27" s="5">
        <v>9419</v>
      </c>
      <c r="G27" s="5">
        <v>8582</v>
      </c>
      <c r="H27" s="1">
        <v>837</v>
      </c>
      <c r="I27" s="1"/>
      <c r="J27" s="12">
        <v>0.044000000000000004</v>
      </c>
      <c r="K27" s="12">
        <v>0.044000000000000004</v>
      </c>
      <c r="L27" s="12">
        <v>0.038</v>
      </c>
    </row>
    <row r="28" spans="1:12" ht="17.25">
      <c r="A28" s="1" t="s">
        <v>159</v>
      </c>
      <c r="B28" s="5">
        <v>10015</v>
      </c>
      <c r="C28" s="5">
        <v>9112</v>
      </c>
      <c r="D28" s="1">
        <v>903</v>
      </c>
      <c r="E28" s="1"/>
      <c r="F28" s="5">
        <v>10218</v>
      </c>
      <c r="G28" s="5">
        <v>9289</v>
      </c>
      <c r="H28" s="1">
        <v>929</v>
      </c>
      <c r="I28" s="1"/>
      <c r="J28" s="12">
        <v>0.02</v>
      </c>
      <c r="K28" s="12">
        <v>0.019</v>
      </c>
      <c r="L28" s="12">
        <v>0.028999999999999998</v>
      </c>
    </row>
    <row r="29" spans="1:12" ht="15">
      <c r="A29" s="1" t="s">
        <v>80</v>
      </c>
      <c r="B29" s="5">
        <v>23543</v>
      </c>
      <c r="C29" s="5">
        <v>20522</v>
      </c>
      <c r="D29" s="5">
        <v>3021</v>
      </c>
      <c r="E29" s="1"/>
      <c r="F29" s="5">
        <v>23431</v>
      </c>
      <c r="G29" s="5">
        <v>20380</v>
      </c>
      <c r="H29" s="5">
        <v>3051</v>
      </c>
      <c r="I29" s="1"/>
      <c r="J29" s="12">
        <v>-0.005</v>
      </c>
      <c r="K29" s="12">
        <v>-0.006999999999999999</v>
      </c>
      <c r="L29" s="12">
        <v>0.01</v>
      </c>
    </row>
    <row r="30" spans="1:12" ht="15">
      <c r="A30" s="1" t="s">
        <v>10</v>
      </c>
      <c r="B30" s="5">
        <v>33739</v>
      </c>
      <c r="C30" s="5">
        <v>31782</v>
      </c>
      <c r="D30" s="5">
        <v>1957</v>
      </c>
      <c r="E30" s="1"/>
      <c r="F30" s="5">
        <v>32397</v>
      </c>
      <c r="G30" s="5">
        <v>30649</v>
      </c>
      <c r="H30" s="5">
        <v>1748</v>
      </c>
      <c r="I30" s="1"/>
      <c r="J30" s="12">
        <v>-0.04</v>
      </c>
      <c r="K30" s="12">
        <v>-0.036000000000000004</v>
      </c>
      <c r="L30" s="12">
        <v>-0.107</v>
      </c>
    </row>
    <row r="31" spans="1:12" ht="15">
      <c r="A31" s="1" t="s">
        <v>11</v>
      </c>
      <c r="B31" s="5">
        <v>2404</v>
      </c>
      <c r="C31" s="5">
        <v>2177</v>
      </c>
      <c r="D31" s="1">
        <v>227</v>
      </c>
      <c r="E31" s="1"/>
      <c r="F31" s="5">
        <v>2425</v>
      </c>
      <c r="G31" s="5">
        <v>2188</v>
      </c>
      <c r="H31" s="1">
        <v>237</v>
      </c>
      <c r="I31" s="1"/>
      <c r="J31" s="12">
        <v>0.009000000000000001</v>
      </c>
      <c r="K31" s="12">
        <v>0.005</v>
      </c>
      <c r="L31" s="12">
        <v>0.044000000000000004</v>
      </c>
    </row>
    <row r="32" spans="1:12" ht="15">
      <c r="A32" s="1" t="s">
        <v>12</v>
      </c>
      <c r="B32" s="5">
        <v>19367</v>
      </c>
      <c r="C32" s="5">
        <v>18519</v>
      </c>
      <c r="D32" s="1">
        <v>848</v>
      </c>
      <c r="E32" s="1"/>
      <c r="F32" s="5">
        <v>18856</v>
      </c>
      <c r="G32" s="5">
        <v>18033</v>
      </c>
      <c r="H32" s="1">
        <v>823</v>
      </c>
      <c r="I32" s="1"/>
      <c r="J32" s="12">
        <v>-0.026000000000000002</v>
      </c>
      <c r="K32" s="12">
        <v>-0.026000000000000002</v>
      </c>
      <c r="L32" s="12">
        <v>-0.028999999999999998</v>
      </c>
    </row>
    <row r="33" spans="1:12" ht="15">
      <c r="A33" s="1" t="s">
        <v>13</v>
      </c>
      <c r="B33" s="5">
        <v>9133</v>
      </c>
      <c r="C33" s="5">
        <v>8602</v>
      </c>
      <c r="D33" s="1">
        <v>531</v>
      </c>
      <c r="E33" s="1"/>
      <c r="F33" s="5">
        <v>8692</v>
      </c>
      <c r="G33" s="5">
        <v>8168</v>
      </c>
      <c r="H33" s="1">
        <v>524</v>
      </c>
      <c r="I33" s="1"/>
      <c r="J33" s="12">
        <v>-0.048</v>
      </c>
      <c r="K33" s="12">
        <v>-0.05</v>
      </c>
      <c r="L33" s="12">
        <v>-0.013000000000000001</v>
      </c>
    </row>
    <row r="34" spans="1:12" ht="15">
      <c r="A34" s="1" t="s">
        <v>14</v>
      </c>
      <c r="B34" s="5">
        <v>39666</v>
      </c>
      <c r="C34" s="5">
        <v>37515</v>
      </c>
      <c r="D34" s="5">
        <v>2151</v>
      </c>
      <c r="E34" s="1"/>
      <c r="F34" s="5">
        <v>38761</v>
      </c>
      <c r="G34" s="5">
        <v>36680</v>
      </c>
      <c r="H34" s="5">
        <v>2081</v>
      </c>
      <c r="I34" s="1"/>
      <c r="J34" s="12">
        <v>-0.023</v>
      </c>
      <c r="K34" s="12">
        <v>-0.022000000000000002</v>
      </c>
      <c r="L34" s="12">
        <v>-0.033</v>
      </c>
    </row>
    <row r="35" spans="1:12" ht="15">
      <c r="A35" s="1" t="s">
        <v>15</v>
      </c>
      <c r="B35" s="5">
        <v>10708</v>
      </c>
      <c r="C35" s="5">
        <v>9974</v>
      </c>
      <c r="D35" s="1">
        <v>734</v>
      </c>
      <c r="E35" s="1"/>
      <c r="F35" s="5">
        <v>10101</v>
      </c>
      <c r="G35" s="5">
        <v>9402</v>
      </c>
      <c r="H35" s="1">
        <v>699</v>
      </c>
      <c r="I35" s="1"/>
      <c r="J35" s="12">
        <v>-0.057</v>
      </c>
      <c r="K35" s="12">
        <v>-0.057</v>
      </c>
      <c r="L35" s="12">
        <v>-0.048</v>
      </c>
    </row>
    <row r="36" spans="1:12" ht="15">
      <c r="A36" s="1" t="s">
        <v>16</v>
      </c>
      <c r="B36" s="5">
        <v>19103</v>
      </c>
      <c r="C36" s="5">
        <v>17688</v>
      </c>
      <c r="D36" s="5">
        <v>1415</v>
      </c>
      <c r="E36" s="1"/>
      <c r="F36" s="5">
        <v>19275</v>
      </c>
      <c r="G36" s="5">
        <v>17886</v>
      </c>
      <c r="H36" s="5">
        <v>1389</v>
      </c>
      <c r="I36" s="1"/>
      <c r="J36" s="12">
        <v>0.009000000000000001</v>
      </c>
      <c r="K36" s="12">
        <v>0.011000000000000001</v>
      </c>
      <c r="L36" s="12">
        <v>-0.018000000000000002</v>
      </c>
    </row>
    <row r="37" spans="1:12" ht="15">
      <c r="A37" s="1" t="s">
        <v>17</v>
      </c>
      <c r="B37" s="5">
        <v>32601</v>
      </c>
      <c r="C37" s="5">
        <v>29205</v>
      </c>
      <c r="D37" s="5">
        <v>3396</v>
      </c>
      <c r="E37" s="1"/>
      <c r="F37" s="5">
        <v>30369</v>
      </c>
      <c r="G37" s="5">
        <v>27255</v>
      </c>
      <c r="H37" s="5">
        <v>3114</v>
      </c>
      <c r="I37" s="1"/>
      <c r="J37" s="12">
        <v>-0.068</v>
      </c>
      <c r="K37" s="12">
        <v>-0.067</v>
      </c>
      <c r="L37" s="12">
        <v>-0.083</v>
      </c>
    </row>
    <row r="38" spans="1:12" ht="17.25">
      <c r="A38" s="1" t="s">
        <v>160</v>
      </c>
      <c r="B38" s="5">
        <v>3698</v>
      </c>
      <c r="C38" s="5">
        <v>3282</v>
      </c>
      <c r="D38" s="1">
        <v>416</v>
      </c>
      <c r="E38" s="1"/>
      <c r="F38" s="5">
        <v>3765</v>
      </c>
      <c r="G38" s="5">
        <v>3318</v>
      </c>
      <c r="H38" s="1">
        <v>447</v>
      </c>
      <c r="I38" s="1"/>
      <c r="J38" s="15" t="s">
        <v>41</v>
      </c>
      <c r="K38" s="15" t="s">
        <v>41</v>
      </c>
      <c r="L38" s="15" t="s">
        <v>41</v>
      </c>
    </row>
    <row r="39" spans="1:12" ht="15">
      <c r="A39" s="1" t="s">
        <v>19</v>
      </c>
      <c r="B39" s="5">
        <v>5313</v>
      </c>
      <c r="C39" s="5">
        <v>4884</v>
      </c>
      <c r="D39" s="1">
        <v>429</v>
      </c>
      <c r="E39" s="1"/>
      <c r="F39" s="5">
        <v>5491</v>
      </c>
      <c r="G39" s="5">
        <v>5061</v>
      </c>
      <c r="H39" s="1">
        <v>430</v>
      </c>
      <c r="I39" s="1"/>
      <c r="J39" s="12">
        <v>0.034</v>
      </c>
      <c r="K39" s="12">
        <v>0.036000000000000004</v>
      </c>
      <c r="L39" s="12">
        <v>0.002</v>
      </c>
    </row>
    <row r="40" spans="1:12" ht="17.25">
      <c r="A40" s="1" t="s">
        <v>161</v>
      </c>
      <c r="B40" s="5">
        <v>13721</v>
      </c>
      <c r="C40" s="5">
        <v>12441</v>
      </c>
      <c r="D40" s="5">
        <v>1280</v>
      </c>
      <c r="E40" s="1"/>
      <c r="F40" s="5">
        <v>13641</v>
      </c>
      <c r="G40" s="5">
        <v>12349</v>
      </c>
      <c r="H40" s="5">
        <v>1292</v>
      </c>
      <c r="I40" s="1"/>
      <c r="J40" s="12">
        <v>-0.006</v>
      </c>
      <c r="K40" s="12">
        <v>-0.006999999999999999</v>
      </c>
      <c r="L40" s="12">
        <v>0.009000000000000001</v>
      </c>
    </row>
    <row r="41" spans="1:12" ht="17.25">
      <c r="A41" s="1" t="s">
        <v>162</v>
      </c>
      <c r="B41" s="5">
        <v>2750</v>
      </c>
      <c r="C41" s="5">
        <v>2524</v>
      </c>
      <c r="D41" s="1">
        <v>226</v>
      </c>
      <c r="E41" s="1"/>
      <c r="F41" s="5">
        <v>2745</v>
      </c>
      <c r="G41" s="5">
        <v>2519</v>
      </c>
      <c r="H41" s="1">
        <v>226</v>
      </c>
      <c r="I41" s="1"/>
      <c r="J41" s="15" t="s">
        <v>41</v>
      </c>
      <c r="K41" s="15" t="s">
        <v>41</v>
      </c>
      <c r="L41" s="15" t="s">
        <v>41</v>
      </c>
    </row>
    <row r="42" spans="1:12" ht="15">
      <c r="A42" s="1" t="s">
        <v>21</v>
      </c>
      <c r="B42" s="5">
        <v>19585</v>
      </c>
      <c r="C42" s="5">
        <v>18811</v>
      </c>
      <c r="D42" s="1">
        <v>774</v>
      </c>
      <c r="E42" s="1"/>
      <c r="F42" s="5">
        <v>19362</v>
      </c>
      <c r="G42" s="5">
        <v>18592</v>
      </c>
      <c r="H42" s="1">
        <v>770</v>
      </c>
      <c r="I42" s="1"/>
      <c r="J42" s="12">
        <v>-0.011000000000000001</v>
      </c>
      <c r="K42" s="12">
        <v>-0.012</v>
      </c>
      <c r="L42" s="12">
        <v>-0.005</v>
      </c>
    </row>
    <row r="43" spans="1:12" ht="17.25">
      <c r="A43" s="1" t="s">
        <v>163</v>
      </c>
      <c r="B43" s="5">
        <v>7276</v>
      </c>
      <c r="C43" s="5">
        <v>6492</v>
      </c>
      <c r="D43" s="1">
        <v>784</v>
      </c>
      <c r="E43" s="1"/>
      <c r="F43" s="5">
        <v>7030</v>
      </c>
      <c r="G43" s="5">
        <v>6256</v>
      </c>
      <c r="H43" s="1">
        <v>774</v>
      </c>
      <c r="I43" s="1"/>
      <c r="J43" s="15" t="s">
        <v>41</v>
      </c>
      <c r="K43" s="15" t="s">
        <v>41</v>
      </c>
      <c r="L43" s="15" t="s">
        <v>41</v>
      </c>
    </row>
    <row r="44" spans="1:12" ht="15">
      <c r="A44" s="1" t="s">
        <v>23</v>
      </c>
      <c r="B44" s="5">
        <v>49461</v>
      </c>
      <c r="C44" s="5">
        <v>47184</v>
      </c>
      <c r="D44" s="5">
        <v>2277</v>
      </c>
      <c r="E44" s="1"/>
      <c r="F44" s="5">
        <v>46636</v>
      </c>
      <c r="G44" s="5">
        <v>44544</v>
      </c>
      <c r="H44" s="5">
        <v>2092</v>
      </c>
      <c r="I44" s="1"/>
      <c r="J44" s="12">
        <v>-0.057</v>
      </c>
      <c r="K44" s="12">
        <v>-0.055999999999999994</v>
      </c>
      <c r="L44" s="12">
        <v>-0.081</v>
      </c>
    </row>
    <row r="45" spans="1:12" ht="15">
      <c r="A45" s="1" t="s">
        <v>24</v>
      </c>
      <c r="B45" s="5">
        <v>36394</v>
      </c>
      <c r="C45" s="5">
        <v>33553</v>
      </c>
      <c r="D45" s="5">
        <v>2841</v>
      </c>
      <c r="E45" s="1"/>
      <c r="F45" s="5">
        <v>34899</v>
      </c>
      <c r="G45" s="5">
        <v>32171</v>
      </c>
      <c r="H45" s="5">
        <v>2728</v>
      </c>
      <c r="I45" s="1"/>
      <c r="J45" s="12">
        <v>-0.040999999999999995</v>
      </c>
      <c r="K45" s="12">
        <v>-0.040999999999999995</v>
      </c>
      <c r="L45" s="12">
        <v>-0.04</v>
      </c>
    </row>
    <row r="46" spans="1:12" ht="17.25">
      <c r="A46" s="1" t="s">
        <v>88</v>
      </c>
      <c r="B46" s="5">
        <v>1723</v>
      </c>
      <c r="C46" s="5">
        <v>1524</v>
      </c>
      <c r="D46" s="1">
        <v>199</v>
      </c>
      <c r="E46" s="1"/>
      <c r="F46" s="5">
        <v>1695</v>
      </c>
      <c r="G46" s="5">
        <v>1499</v>
      </c>
      <c r="H46" s="1">
        <v>196</v>
      </c>
      <c r="I46" s="1"/>
      <c r="J46" s="15" t="s">
        <v>41</v>
      </c>
      <c r="K46" s="15" t="s">
        <v>41</v>
      </c>
      <c r="L46" s="15" t="s">
        <v>41</v>
      </c>
    </row>
    <row r="47" spans="1:12" ht="15">
      <c r="A47" s="1" t="s">
        <v>26</v>
      </c>
      <c r="B47" s="5">
        <v>51478</v>
      </c>
      <c r="C47" s="5">
        <v>47052</v>
      </c>
      <c r="D47" s="5">
        <v>4426</v>
      </c>
      <c r="E47" s="1"/>
      <c r="F47" s="5">
        <v>50431</v>
      </c>
      <c r="G47" s="5">
        <v>46153</v>
      </c>
      <c r="H47" s="5">
        <v>4278</v>
      </c>
      <c r="I47" s="1"/>
      <c r="J47" s="12">
        <v>-0.02</v>
      </c>
      <c r="K47" s="12">
        <v>-0.019</v>
      </c>
      <c r="L47" s="12">
        <v>-0.033</v>
      </c>
    </row>
    <row r="48" spans="1:12" ht="17.25">
      <c r="A48" s="1" t="s">
        <v>164</v>
      </c>
      <c r="B48" s="5">
        <v>28143</v>
      </c>
      <c r="C48" s="5">
        <v>24952</v>
      </c>
      <c r="D48" s="5">
        <v>3191</v>
      </c>
      <c r="E48" s="1"/>
      <c r="F48" s="5">
        <v>27709</v>
      </c>
      <c r="G48" s="5">
        <v>24553</v>
      </c>
      <c r="H48" s="5">
        <v>3156</v>
      </c>
      <c r="I48" s="1"/>
      <c r="J48" s="12">
        <v>-0.015</v>
      </c>
      <c r="K48" s="12">
        <v>-0.016</v>
      </c>
      <c r="L48" s="12">
        <v>-0.011000000000000001</v>
      </c>
    </row>
    <row r="49" spans="1:12" ht="17.25">
      <c r="A49" s="1" t="s">
        <v>67</v>
      </c>
      <c r="B49" s="5">
        <v>15218</v>
      </c>
      <c r="C49" s="5">
        <v>13891</v>
      </c>
      <c r="D49" s="5">
        <v>1327</v>
      </c>
      <c r="E49" s="1"/>
      <c r="F49" s="5">
        <v>15268</v>
      </c>
      <c r="G49" s="5">
        <v>14022</v>
      </c>
      <c r="H49" s="5">
        <v>1246</v>
      </c>
      <c r="I49" s="1"/>
      <c r="J49" s="15" t="s">
        <v>41</v>
      </c>
      <c r="K49" s="15" t="s">
        <v>41</v>
      </c>
      <c r="L49" s="15" t="s">
        <v>41</v>
      </c>
    </row>
    <row r="50" spans="1:12" ht="15">
      <c r="A50" s="1" t="s">
        <v>27</v>
      </c>
      <c r="B50" s="5">
        <v>48333</v>
      </c>
      <c r="C50" s="5">
        <v>45482</v>
      </c>
      <c r="D50" s="5">
        <v>2851</v>
      </c>
      <c r="E50" s="1"/>
      <c r="F50" s="5">
        <v>47239</v>
      </c>
      <c r="G50" s="5">
        <v>44305</v>
      </c>
      <c r="H50" s="5">
        <v>2934</v>
      </c>
      <c r="I50" s="1"/>
      <c r="J50" s="12">
        <v>-0.023</v>
      </c>
      <c r="K50" s="12">
        <v>-0.026000000000000002</v>
      </c>
      <c r="L50" s="12">
        <v>0.028999999999999998</v>
      </c>
    </row>
    <row r="51" spans="1:12" ht="17.25">
      <c r="A51" s="1" t="s">
        <v>68</v>
      </c>
      <c r="B51" s="5">
        <v>2861</v>
      </c>
      <c r="C51" s="5">
        <v>2690</v>
      </c>
      <c r="D51" s="1">
        <v>171</v>
      </c>
      <c r="E51" s="1"/>
      <c r="F51" s="5">
        <v>2767</v>
      </c>
      <c r="G51" s="5">
        <v>2613</v>
      </c>
      <c r="H51" s="1">
        <v>154</v>
      </c>
      <c r="I51" s="1"/>
      <c r="J51" s="12">
        <v>-0.033</v>
      </c>
      <c r="K51" s="12">
        <v>-0.028999999999999998</v>
      </c>
      <c r="L51" s="12">
        <v>-0.099</v>
      </c>
    </row>
    <row r="52" spans="1:12" ht="15">
      <c r="A52" s="1" t="s">
        <v>28</v>
      </c>
      <c r="B52" s="5">
        <v>19906</v>
      </c>
      <c r="C52" s="5">
        <v>18514</v>
      </c>
      <c r="D52" s="5">
        <v>1392</v>
      </c>
      <c r="E52" s="1"/>
      <c r="F52" s="5">
        <v>19033</v>
      </c>
      <c r="G52" s="5">
        <v>17706</v>
      </c>
      <c r="H52" s="5">
        <v>1327</v>
      </c>
      <c r="I52" s="1"/>
      <c r="J52" s="12">
        <v>-0.044000000000000004</v>
      </c>
      <c r="K52" s="12">
        <v>-0.044000000000000004</v>
      </c>
      <c r="L52" s="12">
        <v>-0.047</v>
      </c>
    </row>
    <row r="53" spans="1:12" ht="15">
      <c r="A53" s="1" t="s">
        <v>29</v>
      </c>
      <c r="B53" s="5">
        <v>3970</v>
      </c>
      <c r="C53" s="5">
        <v>3430</v>
      </c>
      <c r="D53" s="1">
        <v>540</v>
      </c>
      <c r="E53" s="1"/>
      <c r="F53" s="5">
        <v>3948</v>
      </c>
      <c r="G53" s="5">
        <v>3377</v>
      </c>
      <c r="H53" s="1">
        <v>571</v>
      </c>
      <c r="I53" s="1"/>
      <c r="J53" s="12">
        <v>-0.006</v>
      </c>
      <c r="K53" s="12">
        <v>-0.015</v>
      </c>
      <c r="L53" s="12">
        <v>0.057</v>
      </c>
    </row>
    <row r="54" spans="1:12" ht="15">
      <c r="A54" s="1" t="s">
        <v>30</v>
      </c>
      <c r="B54" s="5">
        <v>28980</v>
      </c>
      <c r="C54" s="5">
        <v>25969</v>
      </c>
      <c r="D54" s="5">
        <v>3011</v>
      </c>
      <c r="E54" s="1"/>
      <c r="F54" s="5">
        <v>26321</v>
      </c>
      <c r="G54" s="5">
        <v>23642</v>
      </c>
      <c r="H54" s="5">
        <v>2679</v>
      </c>
      <c r="I54" s="1"/>
      <c r="J54" s="12">
        <v>-0.092</v>
      </c>
      <c r="K54" s="12">
        <v>-0.09</v>
      </c>
      <c r="L54" s="12">
        <v>-0.11</v>
      </c>
    </row>
    <row r="55" spans="1:12" ht="15">
      <c r="A55" s="1" t="s">
        <v>31</v>
      </c>
      <c r="B55" s="5">
        <v>162523</v>
      </c>
      <c r="C55" s="5">
        <v>148565</v>
      </c>
      <c r="D55" s="5">
        <v>13958</v>
      </c>
      <c r="E55" s="1"/>
      <c r="F55" s="5">
        <v>163628</v>
      </c>
      <c r="G55" s="5">
        <v>149193</v>
      </c>
      <c r="H55" s="5">
        <v>14435</v>
      </c>
      <c r="I55" s="1"/>
      <c r="J55" s="12">
        <v>0.006999999999999999</v>
      </c>
      <c r="K55" s="12">
        <v>0.004</v>
      </c>
      <c r="L55" s="12">
        <v>0.034</v>
      </c>
    </row>
    <row r="56" spans="1:12" ht="17.25">
      <c r="A56" s="1" t="s">
        <v>165</v>
      </c>
      <c r="B56" s="5">
        <v>6219</v>
      </c>
      <c r="C56" s="5">
        <v>5726</v>
      </c>
      <c r="D56" s="1">
        <v>493</v>
      </c>
      <c r="E56" s="1"/>
      <c r="F56" s="5">
        <v>6648</v>
      </c>
      <c r="G56" s="5">
        <v>6073</v>
      </c>
      <c r="H56" s="1">
        <v>575</v>
      </c>
      <c r="I56" s="1"/>
      <c r="J56" s="15" t="s">
        <v>41</v>
      </c>
      <c r="K56" s="15" t="s">
        <v>41</v>
      </c>
      <c r="L56" s="15" t="s">
        <v>41</v>
      </c>
    </row>
    <row r="57" spans="1:12" ht="17.25">
      <c r="A57" s="1" t="s">
        <v>70</v>
      </c>
      <c r="B57" s="5">
        <v>1546</v>
      </c>
      <c r="C57" s="5">
        <v>1406</v>
      </c>
      <c r="D57" s="1">
        <v>140</v>
      </c>
      <c r="E57" s="1"/>
      <c r="F57" s="5">
        <v>1659</v>
      </c>
      <c r="G57" s="5">
        <v>1519</v>
      </c>
      <c r="H57" s="1">
        <v>140</v>
      </c>
      <c r="I57" s="1"/>
      <c r="J57" s="12">
        <v>0.073</v>
      </c>
      <c r="K57" s="12">
        <v>0.08</v>
      </c>
      <c r="L57" s="12">
        <v>0</v>
      </c>
    </row>
    <row r="58" spans="1:12" ht="15">
      <c r="A58" s="1" t="s">
        <v>32</v>
      </c>
      <c r="B58" s="5">
        <v>37158</v>
      </c>
      <c r="C58" s="5">
        <v>34004</v>
      </c>
      <c r="D58" s="5">
        <v>3154</v>
      </c>
      <c r="E58" s="1"/>
      <c r="F58" s="5">
        <v>36660</v>
      </c>
      <c r="G58" s="5">
        <v>33620</v>
      </c>
      <c r="H58" s="5">
        <v>3040</v>
      </c>
      <c r="I58" s="1"/>
      <c r="J58" s="12">
        <v>-0.013000000000000001</v>
      </c>
      <c r="K58" s="12">
        <v>-0.011000000000000001</v>
      </c>
      <c r="L58" s="12">
        <v>-0.036000000000000004</v>
      </c>
    </row>
    <row r="59" spans="1:12" ht="15">
      <c r="A59" s="1" t="s">
        <v>33</v>
      </c>
      <c r="B59" s="5">
        <v>19656</v>
      </c>
      <c r="C59" s="5">
        <v>17914</v>
      </c>
      <c r="D59" s="5">
        <v>1742</v>
      </c>
      <c r="E59" s="1"/>
      <c r="F59" s="5">
        <v>19523</v>
      </c>
      <c r="G59" s="5">
        <v>17803</v>
      </c>
      <c r="H59" s="5">
        <v>1720</v>
      </c>
      <c r="I59" s="1"/>
      <c r="J59" s="12">
        <v>-0.006999999999999999</v>
      </c>
      <c r="K59" s="12">
        <v>-0.006</v>
      </c>
      <c r="L59" s="12">
        <v>-0.013000000000000001</v>
      </c>
    </row>
    <row r="60" spans="1:12" ht="15">
      <c r="A60" s="1" t="s">
        <v>34</v>
      </c>
      <c r="B60" s="5">
        <v>7092</v>
      </c>
      <c r="C60" s="5">
        <v>6274</v>
      </c>
      <c r="D60" s="1">
        <v>818</v>
      </c>
      <c r="E60" s="1"/>
      <c r="F60" s="5">
        <v>6775</v>
      </c>
      <c r="G60" s="5">
        <v>5989</v>
      </c>
      <c r="H60" s="1">
        <v>786</v>
      </c>
      <c r="I60" s="1"/>
      <c r="J60" s="12">
        <v>-0.045</v>
      </c>
      <c r="K60" s="12">
        <v>-0.045</v>
      </c>
      <c r="L60" s="12">
        <v>-0.039</v>
      </c>
    </row>
    <row r="61" spans="1:12" ht="15">
      <c r="A61" s="1" t="s">
        <v>51</v>
      </c>
      <c r="B61" s="5">
        <v>23945</v>
      </c>
      <c r="C61" s="5">
        <v>22325</v>
      </c>
      <c r="D61" s="5">
        <v>1620</v>
      </c>
      <c r="E61" s="1"/>
      <c r="F61" s="5">
        <v>24064</v>
      </c>
      <c r="G61" s="5">
        <v>22473</v>
      </c>
      <c r="H61" s="5">
        <v>1591</v>
      </c>
      <c r="I61" s="1"/>
      <c r="J61" s="12">
        <v>0.005</v>
      </c>
      <c r="K61" s="12">
        <v>0.006999999999999999</v>
      </c>
      <c r="L61" s="12">
        <v>-0.018000000000000002</v>
      </c>
    </row>
    <row r="62" spans="1:12" ht="15">
      <c r="A62" s="1" t="s">
        <v>35</v>
      </c>
      <c r="B62" s="5">
        <v>2473</v>
      </c>
      <c r="C62" s="5">
        <v>2181</v>
      </c>
      <c r="D62" s="1">
        <v>292</v>
      </c>
      <c r="E62" s="1"/>
      <c r="F62" s="5">
        <v>2543</v>
      </c>
      <c r="G62" s="5">
        <v>2207</v>
      </c>
      <c r="H62" s="1">
        <v>336</v>
      </c>
      <c r="I62" s="1"/>
      <c r="J62" s="12">
        <v>0.027999999999999997</v>
      </c>
      <c r="K62" s="12">
        <v>0.012</v>
      </c>
      <c r="L62" s="12">
        <v>0.151</v>
      </c>
    </row>
    <row r="63" spans="1:12" ht="15">
      <c r="A63" s="2"/>
      <c r="B63" s="29"/>
      <c r="C63" s="29"/>
      <c r="D63" s="29"/>
      <c r="E63" s="29"/>
      <c r="F63" s="29"/>
      <c r="G63" s="29"/>
      <c r="H63" s="29"/>
      <c r="I63" s="29"/>
      <c r="J63" s="29"/>
      <c r="K63" s="29"/>
      <c r="L63" s="29"/>
    </row>
    <row r="64" spans="1:12" ht="30.75" customHeight="1">
      <c r="A64" s="32" t="s">
        <v>71</v>
      </c>
      <c r="B64" s="32"/>
      <c r="C64" s="32"/>
      <c r="D64" s="32"/>
      <c r="E64" s="32"/>
      <c r="F64" s="32"/>
      <c r="G64" s="32"/>
      <c r="H64" s="32"/>
      <c r="I64" s="32"/>
      <c r="J64" s="32"/>
      <c r="K64" s="32"/>
      <c r="L64" s="32"/>
    </row>
    <row r="65" spans="1:12" ht="15">
      <c r="A65" s="31"/>
      <c r="B65" s="31"/>
      <c r="C65" s="31"/>
      <c r="D65" s="31"/>
      <c r="E65" s="31"/>
      <c r="F65" s="31"/>
      <c r="G65" s="31"/>
      <c r="H65" s="31"/>
      <c r="I65" s="31"/>
      <c r="J65" s="31"/>
      <c r="K65" s="31"/>
      <c r="L65" s="31"/>
    </row>
    <row r="66" spans="1:12" ht="15">
      <c r="A66" s="10" t="s">
        <v>42</v>
      </c>
      <c r="B66" s="10"/>
      <c r="C66" s="10"/>
      <c r="D66" s="10"/>
      <c r="E66" s="10"/>
      <c r="F66" s="10"/>
      <c r="G66" s="10"/>
      <c r="H66" s="10"/>
      <c r="I66" s="10"/>
      <c r="J66" s="10"/>
      <c r="K66" s="10"/>
      <c r="L66" s="10"/>
    </row>
    <row r="67" spans="1:12" ht="15">
      <c r="A67" s="10"/>
      <c r="B67" s="10"/>
      <c r="C67" s="10"/>
      <c r="D67" s="10"/>
      <c r="E67" s="10"/>
      <c r="F67" s="10"/>
      <c r="G67" s="10"/>
      <c r="H67" s="10"/>
      <c r="I67" s="10"/>
      <c r="J67" s="10"/>
      <c r="K67" s="10"/>
      <c r="L67" s="10"/>
    </row>
    <row r="68" spans="1:12" ht="15">
      <c r="A68" s="10" t="s">
        <v>43</v>
      </c>
      <c r="B68" s="10"/>
      <c r="C68" s="10"/>
      <c r="D68" s="10"/>
      <c r="E68" s="10"/>
      <c r="F68" s="10"/>
      <c r="G68" s="10"/>
      <c r="H68" s="10"/>
      <c r="I68" s="10"/>
      <c r="J68" s="10"/>
      <c r="K68" s="10"/>
      <c r="L68" s="10"/>
    </row>
    <row r="69" spans="1:12" ht="15">
      <c r="A69" s="10"/>
      <c r="B69" s="10"/>
      <c r="C69" s="10"/>
      <c r="D69" s="10"/>
      <c r="E69" s="10"/>
      <c r="F69" s="10"/>
      <c r="G69" s="10"/>
      <c r="H69" s="10"/>
      <c r="I69" s="10"/>
      <c r="J69" s="10"/>
      <c r="K69" s="10"/>
      <c r="L69" s="10"/>
    </row>
    <row r="70" spans="1:12" ht="15">
      <c r="A70" s="1" t="s">
        <v>133</v>
      </c>
      <c r="B70" s="10"/>
      <c r="C70" s="10"/>
      <c r="D70" s="10"/>
      <c r="E70" s="10"/>
      <c r="F70" s="10"/>
      <c r="G70" s="10"/>
      <c r="H70" s="10"/>
      <c r="I70" s="10"/>
      <c r="J70" s="10"/>
      <c r="K70" s="10"/>
      <c r="L70" s="10"/>
    </row>
    <row r="71" spans="1:12" ht="15">
      <c r="A71" s="1" t="s">
        <v>134</v>
      </c>
      <c r="B71" s="10"/>
      <c r="C71" s="10"/>
      <c r="D71" s="10"/>
      <c r="E71" s="10"/>
      <c r="F71" s="10"/>
      <c r="G71" s="10"/>
      <c r="H71" s="10"/>
      <c r="I71" s="10"/>
      <c r="J71" s="10"/>
      <c r="K71" s="10"/>
      <c r="L71" s="10"/>
    </row>
    <row r="72" spans="1:12" ht="31.5" customHeight="1">
      <c r="A72" s="32" t="s">
        <v>166</v>
      </c>
      <c r="B72" s="32"/>
      <c r="C72" s="32"/>
      <c r="D72" s="32"/>
      <c r="E72" s="32"/>
      <c r="F72" s="32"/>
      <c r="G72" s="32"/>
      <c r="H72" s="32"/>
      <c r="I72" s="32"/>
      <c r="J72" s="32"/>
      <c r="K72" s="32"/>
      <c r="L72" s="32"/>
    </row>
    <row r="73" spans="1:12" ht="15">
      <c r="A73" s="1" t="s">
        <v>167</v>
      </c>
      <c r="B73" s="1"/>
      <c r="C73" s="1"/>
      <c r="D73" s="1"/>
      <c r="E73" s="1"/>
      <c r="F73" s="1"/>
      <c r="G73" s="1"/>
      <c r="H73" s="1"/>
      <c r="I73" s="1"/>
      <c r="J73" s="1"/>
      <c r="K73" s="1"/>
      <c r="L73" s="1"/>
    </row>
    <row r="74" spans="1:12" ht="15">
      <c r="A74" s="1" t="s">
        <v>168</v>
      </c>
      <c r="B74" s="1"/>
      <c r="C74" s="1"/>
      <c r="D74" s="1"/>
      <c r="E74" s="1"/>
      <c r="F74" s="1"/>
      <c r="G74" s="1"/>
      <c r="H74" s="1"/>
      <c r="I74" s="1"/>
      <c r="J74" s="1"/>
      <c r="K74" s="1"/>
      <c r="L74" s="1"/>
    </row>
    <row r="75" spans="1:12" ht="15">
      <c r="A75" s="1" t="s">
        <v>169</v>
      </c>
      <c r="B75" s="1"/>
      <c r="C75" s="1"/>
      <c r="D75" s="1"/>
      <c r="E75" s="1"/>
      <c r="F75" s="1"/>
      <c r="G75" s="1"/>
      <c r="H75" s="1"/>
      <c r="I75" s="1"/>
      <c r="J75" s="1"/>
      <c r="K75" s="1"/>
      <c r="L75" s="1"/>
    </row>
    <row r="76" spans="1:12" ht="15">
      <c r="A76" s="1" t="s">
        <v>170</v>
      </c>
      <c r="B76" s="1"/>
      <c r="C76" s="1"/>
      <c r="D76" s="1"/>
      <c r="E76" s="1"/>
      <c r="F76" s="1"/>
      <c r="G76" s="1"/>
      <c r="H76" s="1"/>
      <c r="I76" s="1"/>
      <c r="J76" s="1"/>
      <c r="K76" s="1"/>
      <c r="L76" s="1"/>
    </row>
    <row r="77" spans="1:12" ht="15">
      <c r="A77" s="1" t="s">
        <v>155</v>
      </c>
      <c r="B77" s="1"/>
      <c r="C77" s="1"/>
      <c r="D77" s="1"/>
      <c r="E77" s="1"/>
      <c r="F77" s="1"/>
      <c r="G77" s="1"/>
      <c r="H77" s="1"/>
      <c r="I77" s="1"/>
      <c r="J77" s="1"/>
      <c r="K77" s="1"/>
      <c r="L77" s="1"/>
    </row>
    <row r="78" spans="1:12" ht="31.5" customHeight="1">
      <c r="A78" s="32" t="s">
        <v>171</v>
      </c>
      <c r="B78" s="32"/>
      <c r="C78" s="32"/>
      <c r="D78" s="32"/>
      <c r="E78" s="32"/>
      <c r="F78" s="32"/>
      <c r="G78" s="32"/>
      <c r="H78" s="32"/>
      <c r="I78" s="32"/>
      <c r="J78" s="32"/>
      <c r="K78" s="32"/>
      <c r="L78" s="32"/>
    </row>
    <row r="79" spans="1:12" ht="15">
      <c r="A79" s="1"/>
      <c r="B79" s="1"/>
      <c r="C79" s="1"/>
      <c r="D79" s="1"/>
      <c r="E79" s="1"/>
      <c r="F79" s="1"/>
      <c r="G79" s="1"/>
      <c r="H79" s="1"/>
      <c r="I79" s="1"/>
      <c r="J79" s="1"/>
      <c r="K79" s="1"/>
      <c r="L79" s="1"/>
    </row>
    <row r="80" spans="1:12" ht="33" customHeight="1">
      <c r="A80" s="35" t="s">
        <v>186</v>
      </c>
      <c r="B80" s="35"/>
      <c r="C80" s="35"/>
      <c r="D80" s="35"/>
      <c r="E80" s="35"/>
      <c r="F80" s="35"/>
      <c r="G80" s="35"/>
      <c r="H80" s="35"/>
      <c r="I80" s="35"/>
      <c r="J80" s="35"/>
      <c r="K80" s="35"/>
      <c r="L80" s="35"/>
    </row>
  </sheetData>
  <sheetProtection/>
  <mergeCells count="7">
    <mergeCell ref="B4:D4"/>
    <mergeCell ref="F4:H4"/>
    <mergeCell ref="J4:L4"/>
    <mergeCell ref="A64:L64"/>
    <mergeCell ref="A80:L80"/>
    <mergeCell ref="A72:L72"/>
    <mergeCell ref="A78:L78"/>
  </mergeCells>
  <hyperlinks>
    <hyperlink ref="A80:L80" r:id="rId1" display="SOURCE: US Department of Justice, Bureau of Justice Statistics, National Prisoner Statistics Program, Prisoners in 2018, https://www.bjs.gov/index.cfm?ty=pbse&amp;sid=40 (last viewed December 15, 2020)."/>
  </hyperlinks>
  <printOptions/>
  <pageMargins left="0.7" right="0.7" top="0.75" bottom="0.75" header="0.3" footer="0.3"/>
  <pageSetup fitToHeight="2" fitToWidth="1" horizontalDpi="1200" verticalDpi="1200" orientation="landscape" scale="78" r:id="rId2"/>
</worksheet>
</file>

<file path=xl/worksheets/sheet3.xml><?xml version="1.0" encoding="utf-8"?>
<worksheet xmlns="http://schemas.openxmlformats.org/spreadsheetml/2006/main" xmlns:r="http://schemas.openxmlformats.org/officeDocument/2006/relationships">
  <sheetPr>
    <pageSetUpPr fitToPage="1"/>
  </sheetPr>
  <dimension ref="A1:M79"/>
  <sheetViews>
    <sheetView zoomScalePageLayoutView="0" workbookViewId="0" topLeftCell="A1">
      <selection activeCell="A1" sqref="A1"/>
    </sheetView>
  </sheetViews>
  <sheetFormatPr defaultColWidth="12.7109375" defaultRowHeight="15"/>
  <cols>
    <col min="1" max="1" width="27.7109375" style="0" customWidth="1"/>
    <col min="2" max="4" width="12.7109375" style="0" customWidth="1"/>
    <col min="5" max="5" width="2.7109375" style="0" customWidth="1"/>
    <col min="6" max="8" width="12.7109375" style="0" customWidth="1"/>
    <col min="9" max="9" width="2.7109375" style="0" customWidth="1"/>
  </cols>
  <sheetData>
    <row r="1" spans="1:4" ht="20.25">
      <c r="A1" s="11" t="s">
        <v>4</v>
      </c>
      <c r="B1" s="1"/>
      <c r="C1" s="1"/>
      <c r="D1" s="1"/>
    </row>
    <row r="2" spans="1:4" ht="20.25">
      <c r="A2" s="11" t="s">
        <v>131</v>
      </c>
      <c r="B2" s="1"/>
      <c r="C2" s="1"/>
      <c r="D2" s="1"/>
    </row>
    <row r="3" spans="1:4" ht="15">
      <c r="A3" s="1"/>
      <c r="B3" s="1"/>
      <c r="C3" s="1"/>
      <c r="D3" s="1"/>
    </row>
    <row r="4" spans="1:12" ht="15">
      <c r="A4" s="2"/>
      <c r="B4" s="33">
        <v>2016</v>
      </c>
      <c r="C4" s="34"/>
      <c r="D4" s="34"/>
      <c r="E4" s="2"/>
      <c r="F4" s="34">
        <v>2017</v>
      </c>
      <c r="G4" s="34"/>
      <c r="H4" s="34"/>
      <c r="I4" s="2"/>
      <c r="J4" s="34" t="s">
        <v>130</v>
      </c>
      <c r="K4" s="34"/>
      <c r="L4" s="34"/>
    </row>
    <row r="5" spans="1:12" ht="15">
      <c r="A5" s="3" t="s">
        <v>0</v>
      </c>
      <c r="B5" s="4" t="s">
        <v>1</v>
      </c>
      <c r="C5" s="4" t="s">
        <v>2</v>
      </c>
      <c r="D5" s="4" t="s">
        <v>3</v>
      </c>
      <c r="E5" s="3"/>
      <c r="F5" s="4" t="s">
        <v>1</v>
      </c>
      <c r="G5" s="4" t="s">
        <v>2</v>
      </c>
      <c r="H5" s="4" t="s">
        <v>3</v>
      </c>
      <c r="I5" s="3"/>
      <c r="J5" s="4" t="s">
        <v>1</v>
      </c>
      <c r="K5" s="4" t="s">
        <v>2</v>
      </c>
      <c r="L5" s="4" t="s">
        <v>3</v>
      </c>
    </row>
    <row r="6" spans="1:12" ht="15">
      <c r="A6" s="1"/>
      <c r="B6" s="1"/>
      <c r="C6" s="1"/>
      <c r="D6" s="1"/>
      <c r="E6" s="1"/>
      <c r="F6" s="1"/>
      <c r="G6" s="1"/>
      <c r="H6" s="1"/>
      <c r="I6" s="1"/>
      <c r="J6" s="1"/>
      <c r="K6" s="1"/>
      <c r="L6" s="1"/>
    </row>
    <row r="7" spans="1:12" ht="15">
      <c r="A7" s="1" t="s">
        <v>111</v>
      </c>
      <c r="B7" s="17">
        <f>SUM(B9:B11)</f>
        <v>1508129</v>
      </c>
      <c r="C7" s="17">
        <f>SUM(C9:C11)</f>
        <v>1396296</v>
      </c>
      <c r="D7" s="17">
        <f>SUM(D9:D11)</f>
        <v>111833</v>
      </c>
      <c r="F7" s="17">
        <f>SUM(F9:F11)</f>
        <v>1489363</v>
      </c>
      <c r="G7" s="17">
        <f>SUM(G9:G11)</f>
        <v>1378003</v>
      </c>
      <c r="H7" s="17">
        <f>SUM(H9:H11)</f>
        <v>111360</v>
      </c>
      <c r="J7" s="12">
        <v>-0.012</v>
      </c>
      <c r="K7" s="12">
        <v>-0.013</v>
      </c>
      <c r="L7" s="12">
        <v>-0.004</v>
      </c>
    </row>
    <row r="8" spans="1:12" ht="15">
      <c r="A8" s="1"/>
      <c r="J8" s="1"/>
      <c r="K8" s="1"/>
      <c r="L8" s="1"/>
    </row>
    <row r="9" spans="1:12" ht="17.25">
      <c r="A9" s="1" t="s">
        <v>119</v>
      </c>
      <c r="B9" s="5">
        <v>189192</v>
      </c>
      <c r="C9" s="5">
        <v>176495</v>
      </c>
      <c r="D9" s="5">
        <v>12697</v>
      </c>
      <c r="E9" s="1"/>
      <c r="F9" s="5">
        <v>183058</v>
      </c>
      <c r="G9" s="5">
        <v>170525</v>
      </c>
      <c r="H9" s="5">
        <v>12533</v>
      </c>
      <c r="I9" s="1"/>
      <c r="J9" s="12">
        <v>-0.032</v>
      </c>
      <c r="K9" s="12">
        <v>-0.034</v>
      </c>
      <c r="L9" s="12">
        <v>-0.013000000000000001</v>
      </c>
    </row>
    <row r="10" spans="1:12" ht="15">
      <c r="A10" s="1"/>
      <c r="J10" s="1"/>
      <c r="K10" s="1"/>
      <c r="L10" s="1"/>
    </row>
    <row r="11" spans="1:12" ht="17.25">
      <c r="A11" s="1" t="s">
        <v>132</v>
      </c>
      <c r="B11" s="5">
        <f>SUM(B12:B62)</f>
        <v>1318937</v>
      </c>
      <c r="C11" s="5">
        <f>SUM(C12:C62)</f>
        <v>1219801</v>
      </c>
      <c r="D11" s="5">
        <f>SUM(D12:D62)</f>
        <v>99136</v>
      </c>
      <c r="F11" s="5">
        <f>SUM(F12:F62)</f>
        <v>1306305</v>
      </c>
      <c r="G11" s="5">
        <f>SUM(G12:G62)</f>
        <v>1207478</v>
      </c>
      <c r="H11" s="5">
        <f>SUM(H12:H62)</f>
        <v>98827</v>
      </c>
      <c r="J11" s="12">
        <v>-0.01</v>
      </c>
      <c r="K11" s="12">
        <v>-0.01</v>
      </c>
      <c r="L11" s="12">
        <v>-0.003</v>
      </c>
    </row>
    <row r="12" spans="1:12" ht="17.25">
      <c r="A12" s="1" t="s">
        <v>135</v>
      </c>
      <c r="B12" s="5">
        <v>28883</v>
      </c>
      <c r="C12" s="5">
        <v>26506</v>
      </c>
      <c r="D12" s="5">
        <v>2377</v>
      </c>
      <c r="E12" s="1"/>
      <c r="F12" s="5">
        <v>27608</v>
      </c>
      <c r="G12" s="5">
        <v>25135</v>
      </c>
      <c r="H12" s="5">
        <v>2473</v>
      </c>
      <c r="I12" s="1"/>
      <c r="J12" s="30" t="s">
        <v>41</v>
      </c>
      <c r="K12" s="30" t="s">
        <v>41</v>
      </c>
      <c r="L12" s="30" t="s">
        <v>41</v>
      </c>
    </row>
    <row r="13" spans="1:12" ht="17.25">
      <c r="A13" s="1" t="s">
        <v>136</v>
      </c>
      <c r="B13" s="5">
        <v>4434</v>
      </c>
      <c r="C13" s="5">
        <v>4024</v>
      </c>
      <c r="D13" s="1">
        <v>410</v>
      </c>
      <c r="E13" s="1"/>
      <c r="F13" s="5">
        <v>4399</v>
      </c>
      <c r="G13" s="5">
        <v>4011</v>
      </c>
      <c r="H13" s="1">
        <v>388</v>
      </c>
      <c r="I13" s="1"/>
      <c r="J13" s="12">
        <v>-0.008</v>
      </c>
      <c r="K13" s="12">
        <v>-0.003</v>
      </c>
      <c r="L13" s="12">
        <v>-0.054000000000000006</v>
      </c>
    </row>
    <row r="14" spans="1:12" ht="15">
      <c r="A14" s="1" t="s">
        <v>36</v>
      </c>
      <c r="B14" s="5">
        <v>42320</v>
      </c>
      <c r="C14" s="5">
        <v>38323</v>
      </c>
      <c r="D14" s="5">
        <v>3997</v>
      </c>
      <c r="E14" s="1"/>
      <c r="F14" s="5">
        <v>42030</v>
      </c>
      <c r="G14" s="5">
        <v>37971</v>
      </c>
      <c r="H14" s="5">
        <v>4059</v>
      </c>
      <c r="I14" s="1"/>
      <c r="J14" s="12">
        <v>-0.006999999999999999</v>
      </c>
      <c r="K14" s="12">
        <v>-0.009000000000000001</v>
      </c>
      <c r="L14" s="12">
        <v>0.016</v>
      </c>
    </row>
    <row r="15" spans="1:12" ht="15">
      <c r="A15" s="1" t="s">
        <v>6</v>
      </c>
      <c r="B15" s="5">
        <v>17537</v>
      </c>
      <c r="C15" s="5">
        <v>16161</v>
      </c>
      <c r="D15" s="5">
        <v>1376</v>
      </c>
      <c r="E15" s="1"/>
      <c r="F15" s="5">
        <v>18070</v>
      </c>
      <c r="G15" s="5">
        <v>16651</v>
      </c>
      <c r="H15" s="5">
        <v>1419</v>
      </c>
      <c r="I15" s="1"/>
      <c r="J15" s="12">
        <v>0.03</v>
      </c>
      <c r="K15" s="12">
        <v>0.03</v>
      </c>
      <c r="L15" s="12">
        <v>0.031000000000000003</v>
      </c>
    </row>
    <row r="16" spans="1:12" ht="17.25">
      <c r="A16" s="1" t="s">
        <v>137</v>
      </c>
      <c r="B16" s="5">
        <v>130084</v>
      </c>
      <c r="C16" s="5">
        <v>124198</v>
      </c>
      <c r="D16" s="5">
        <v>5886</v>
      </c>
      <c r="E16" s="1"/>
      <c r="F16" s="5">
        <v>131039</v>
      </c>
      <c r="G16" s="5">
        <v>125180</v>
      </c>
      <c r="H16" s="5">
        <v>5859</v>
      </c>
      <c r="I16" s="1"/>
      <c r="J16" s="12">
        <v>0.006999999999999999</v>
      </c>
      <c r="K16" s="12">
        <v>0.008</v>
      </c>
      <c r="L16" s="12">
        <v>-0.005</v>
      </c>
    </row>
    <row r="17" spans="1:12" ht="15">
      <c r="A17" s="1" t="s">
        <v>7</v>
      </c>
      <c r="B17" s="5">
        <v>19981</v>
      </c>
      <c r="C17" s="5">
        <v>18078</v>
      </c>
      <c r="D17" s="5">
        <v>1903</v>
      </c>
      <c r="E17" s="1"/>
      <c r="F17" s="5">
        <v>19946</v>
      </c>
      <c r="G17" s="5">
        <v>18044</v>
      </c>
      <c r="H17" s="5">
        <v>1902</v>
      </c>
      <c r="I17" s="1"/>
      <c r="J17" s="12">
        <v>-0.002</v>
      </c>
      <c r="K17" s="12">
        <v>-0.002</v>
      </c>
      <c r="L17" s="12">
        <v>-0.001</v>
      </c>
    </row>
    <row r="18" spans="1:12" ht="17.25">
      <c r="A18" s="1" t="s">
        <v>138</v>
      </c>
      <c r="B18" s="5">
        <v>14957</v>
      </c>
      <c r="C18" s="5">
        <v>13892</v>
      </c>
      <c r="D18" s="5">
        <v>1065</v>
      </c>
      <c r="E18" s="1"/>
      <c r="F18" s="5">
        <v>14040</v>
      </c>
      <c r="G18" s="5">
        <v>13069</v>
      </c>
      <c r="H18" s="1">
        <v>971</v>
      </c>
      <c r="I18" s="1"/>
      <c r="J18" s="12">
        <v>-0.061</v>
      </c>
      <c r="K18" s="12">
        <v>-0.059000000000000004</v>
      </c>
      <c r="L18" s="12">
        <v>-0.08800000000000001</v>
      </c>
    </row>
    <row r="19" spans="1:12" ht="17.25">
      <c r="A19" s="1" t="s">
        <v>139</v>
      </c>
      <c r="B19" s="5">
        <v>6585</v>
      </c>
      <c r="C19" s="5">
        <v>6047</v>
      </c>
      <c r="D19" s="1">
        <v>538</v>
      </c>
      <c r="E19" s="1"/>
      <c r="F19" s="5">
        <v>6443</v>
      </c>
      <c r="G19" s="5">
        <v>5931</v>
      </c>
      <c r="H19" s="1">
        <v>512</v>
      </c>
      <c r="I19" s="1"/>
      <c r="J19" s="12">
        <v>-0.022000000000000002</v>
      </c>
      <c r="K19" s="12">
        <v>-0.019</v>
      </c>
      <c r="L19" s="12">
        <v>-0.048</v>
      </c>
    </row>
    <row r="20" spans="1:13" ht="15">
      <c r="A20" s="1" t="s">
        <v>37</v>
      </c>
      <c r="B20" s="30" t="s">
        <v>39</v>
      </c>
      <c r="C20" s="30" t="s">
        <v>39</v>
      </c>
      <c r="D20" s="30" t="s">
        <v>39</v>
      </c>
      <c r="E20" s="1"/>
      <c r="F20" s="30" t="s">
        <v>39</v>
      </c>
      <c r="G20" s="30" t="s">
        <v>39</v>
      </c>
      <c r="H20" s="30" t="s">
        <v>39</v>
      </c>
      <c r="I20" s="1"/>
      <c r="J20" s="30" t="s">
        <v>39</v>
      </c>
      <c r="K20" s="30" t="s">
        <v>39</v>
      </c>
      <c r="L20" s="30" t="s">
        <v>39</v>
      </c>
      <c r="M20" s="1"/>
    </row>
    <row r="21" spans="1:12" ht="15">
      <c r="A21" s="1" t="s">
        <v>8</v>
      </c>
      <c r="B21" s="5">
        <v>99974</v>
      </c>
      <c r="C21" s="5">
        <v>93111</v>
      </c>
      <c r="D21" s="5">
        <v>6863</v>
      </c>
      <c r="E21" s="1"/>
      <c r="F21" s="5">
        <v>98504</v>
      </c>
      <c r="G21" s="5">
        <v>91779</v>
      </c>
      <c r="H21" s="5">
        <v>6725</v>
      </c>
      <c r="I21" s="1"/>
      <c r="J21" s="12">
        <v>-0.015</v>
      </c>
      <c r="K21" s="12">
        <v>-0.013999999999999999</v>
      </c>
      <c r="L21" s="12">
        <v>-0.02</v>
      </c>
    </row>
    <row r="22" spans="1:12" ht="15">
      <c r="A22" s="1" t="s">
        <v>38</v>
      </c>
      <c r="B22" s="5">
        <v>53627</v>
      </c>
      <c r="C22" s="5">
        <v>49839</v>
      </c>
      <c r="D22" s="5">
        <v>3788</v>
      </c>
      <c r="E22" s="1"/>
      <c r="F22" s="5">
        <v>53667</v>
      </c>
      <c r="G22" s="5">
        <v>49839</v>
      </c>
      <c r="H22" s="5">
        <v>3828</v>
      </c>
      <c r="I22" s="1"/>
      <c r="J22" s="12">
        <v>0.001</v>
      </c>
      <c r="K22" s="12">
        <v>0</v>
      </c>
      <c r="L22" s="12">
        <v>0.011000000000000001</v>
      </c>
    </row>
    <row r="23" spans="1:12" ht="17.25">
      <c r="A23" s="1" t="s">
        <v>140</v>
      </c>
      <c r="B23" s="5">
        <v>5602</v>
      </c>
      <c r="C23" s="5">
        <v>4934</v>
      </c>
      <c r="D23" s="1">
        <v>668</v>
      </c>
      <c r="E23" s="1"/>
      <c r="F23" s="5">
        <v>5630</v>
      </c>
      <c r="G23" s="5">
        <v>5006</v>
      </c>
      <c r="H23" s="1">
        <v>624</v>
      </c>
      <c r="I23" s="1"/>
      <c r="J23" s="12">
        <v>0.005</v>
      </c>
      <c r="K23" s="12">
        <v>0.015</v>
      </c>
      <c r="L23" s="12">
        <v>-0.066</v>
      </c>
    </row>
    <row r="24" spans="1:12" ht="15">
      <c r="A24" s="1" t="s">
        <v>78</v>
      </c>
      <c r="B24" s="5">
        <v>8252</v>
      </c>
      <c r="C24" s="5">
        <v>7239</v>
      </c>
      <c r="D24" s="5">
        <v>1013</v>
      </c>
      <c r="E24" s="1"/>
      <c r="F24" s="5">
        <v>8579</v>
      </c>
      <c r="G24" s="5">
        <v>7534</v>
      </c>
      <c r="H24" s="5">
        <v>1045</v>
      </c>
      <c r="I24" s="1"/>
      <c r="J24" s="12">
        <v>0.04</v>
      </c>
      <c r="K24" s="12">
        <v>0.040999999999999995</v>
      </c>
      <c r="L24" s="12">
        <v>0.032</v>
      </c>
    </row>
    <row r="25" spans="1:12" ht="15">
      <c r="A25" s="1" t="s">
        <v>97</v>
      </c>
      <c r="B25" s="5">
        <v>43657</v>
      </c>
      <c r="C25" s="5">
        <v>41044</v>
      </c>
      <c r="D25" s="5">
        <v>2613</v>
      </c>
      <c r="E25" s="1"/>
      <c r="F25" s="5">
        <v>41471</v>
      </c>
      <c r="G25" s="5">
        <v>39190</v>
      </c>
      <c r="H25" s="5">
        <v>2281</v>
      </c>
      <c r="I25" s="1"/>
      <c r="J25" s="12">
        <v>-0.05</v>
      </c>
      <c r="K25" s="12">
        <v>-0.045</v>
      </c>
      <c r="L25" s="12">
        <v>-0.127</v>
      </c>
    </row>
    <row r="26" spans="1:12" ht="15">
      <c r="A26" s="1" t="s">
        <v>9</v>
      </c>
      <c r="B26" s="5">
        <v>25546</v>
      </c>
      <c r="C26" s="5">
        <v>23341</v>
      </c>
      <c r="D26" s="5">
        <v>2205</v>
      </c>
      <c r="E26" s="1"/>
      <c r="F26" s="5">
        <v>26024</v>
      </c>
      <c r="G26" s="5">
        <v>23608</v>
      </c>
      <c r="H26" s="5">
        <v>2416</v>
      </c>
      <c r="I26" s="1"/>
      <c r="J26" s="12">
        <v>0.019</v>
      </c>
      <c r="K26" s="12">
        <v>0.011000000000000001</v>
      </c>
      <c r="L26" s="12">
        <v>0.096</v>
      </c>
    </row>
    <row r="27" spans="1:12" ht="15">
      <c r="A27" s="1" t="s">
        <v>44</v>
      </c>
      <c r="B27" s="5">
        <v>9031</v>
      </c>
      <c r="C27" s="5">
        <v>8210</v>
      </c>
      <c r="D27" s="1">
        <v>821</v>
      </c>
      <c r="E27" s="1"/>
      <c r="F27" s="5">
        <v>9024</v>
      </c>
      <c r="G27" s="5">
        <v>8218</v>
      </c>
      <c r="H27" s="1">
        <v>806</v>
      </c>
      <c r="I27" s="1"/>
      <c r="J27" s="12">
        <v>-0.001</v>
      </c>
      <c r="K27" s="12">
        <v>0.001</v>
      </c>
      <c r="L27" s="12">
        <v>-0.018000000000000002</v>
      </c>
    </row>
    <row r="28" spans="1:12" ht="15">
      <c r="A28" s="1" t="s">
        <v>79</v>
      </c>
      <c r="B28" s="5">
        <v>9920</v>
      </c>
      <c r="C28" s="5">
        <v>9051</v>
      </c>
      <c r="D28" s="1">
        <v>869</v>
      </c>
      <c r="E28" s="1"/>
      <c r="F28" s="5">
        <v>9971</v>
      </c>
      <c r="G28" s="5">
        <v>9069</v>
      </c>
      <c r="H28" s="1">
        <v>902</v>
      </c>
      <c r="I28" s="1"/>
      <c r="J28" s="12">
        <v>0.005</v>
      </c>
      <c r="K28" s="12">
        <v>0.002</v>
      </c>
      <c r="L28" s="12">
        <v>0.038</v>
      </c>
    </row>
    <row r="29" spans="1:12" ht="15">
      <c r="A29" s="1" t="s">
        <v>80</v>
      </c>
      <c r="B29" s="5">
        <v>23022</v>
      </c>
      <c r="C29" s="5">
        <v>20080</v>
      </c>
      <c r="D29" s="5">
        <v>2942</v>
      </c>
      <c r="E29" s="1"/>
      <c r="F29" s="5">
        <v>23543</v>
      </c>
      <c r="G29" s="5">
        <v>20522</v>
      </c>
      <c r="H29" s="5">
        <v>3021</v>
      </c>
      <c r="I29" s="1"/>
      <c r="J29" s="12">
        <v>0.023</v>
      </c>
      <c r="K29" s="12">
        <v>0.022000000000000002</v>
      </c>
      <c r="L29" s="12">
        <v>0.027000000000000003</v>
      </c>
    </row>
    <row r="30" spans="1:12" ht="15">
      <c r="A30" s="1" t="s">
        <v>10</v>
      </c>
      <c r="B30" s="5">
        <v>35682</v>
      </c>
      <c r="C30" s="5">
        <v>33701</v>
      </c>
      <c r="D30" s="5">
        <v>1981</v>
      </c>
      <c r="E30" s="1"/>
      <c r="F30" s="5">
        <v>33739</v>
      </c>
      <c r="G30" s="5">
        <v>31782</v>
      </c>
      <c r="H30" s="5">
        <v>1957</v>
      </c>
      <c r="I30" s="1"/>
      <c r="J30" s="12">
        <v>-0.054000000000000006</v>
      </c>
      <c r="K30" s="12">
        <v>-0.057</v>
      </c>
      <c r="L30" s="12">
        <v>-0.012</v>
      </c>
    </row>
    <row r="31" spans="1:12" ht="15">
      <c r="A31" s="1" t="s">
        <v>11</v>
      </c>
      <c r="B31" s="5">
        <v>2404</v>
      </c>
      <c r="C31" s="5">
        <v>2169</v>
      </c>
      <c r="D31" s="1">
        <v>235</v>
      </c>
      <c r="E31" s="1"/>
      <c r="F31" s="5">
        <v>2404</v>
      </c>
      <c r="G31" s="5">
        <v>2177</v>
      </c>
      <c r="H31" s="1">
        <v>227</v>
      </c>
      <c r="I31" s="1"/>
      <c r="J31" s="12">
        <v>0</v>
      </c>
      <c r="K31" s="12">
        <v>0.004</v>
      </c>
      <c r="L31" s="12">
        <v>-0.034</v>
      </c>
    </row>
    <row r="32" spans="1:12" ht="15">
      <c r="A32" s="1" t="s">
        <v>12</v>
      </c>
      <c r="B32" s="5">
        <v>19994</v>
      </c>
      <c r="C32" s="5">
        <v>19172</v>
      </c>
      <c r="D32" s="1">
        <v>822</v>
      </c>
      <c r="E32" s="1"/>
      <c r="F32" s="5">
        <v>19367</v>
      </c>
      <c r="G32" s="5">
        <v>18519</v>
      </c>
      <c r="H32" s="1">
        <v>848</v>
      </c>
      <c r="I32" s="1"/>
      <c r="J32" s="12">
        <v>-0.031000000000000003</v>
      </c>
      <c r="K32" s="12">
        <v>-0.034</v>
      </c>
      <c r="L32" s="12">
        <v>0.032</v>
      </c>
    </row>
    <row r="33" spans="1:12" ht="15">
      <c r="A33" s="1" t="s">
        <v>13</v>
      </c>
      <c r="B33" s="5">
        <v>9403</v>
      </c>
      <c r="C33" s="5">
        <v>8820</v>
      </c>
      <c r="D33" s="1">
        <v>583</v>
      </c>
      <c r="E33" s="1"/>
      <c r="F33" s="5">
        <v>9133</v>
      </c>
      <c r="G33" s="5">
        <v>8602</v>
      </c>
      <c r="H33" s="1">
        <v>531</v>
      </c>
      <c r="I33" s="1"/>
      <c r="J33" s="12">
        <v>-0.028999999999999998</v>
      </c>
      <c r="K33" s="12">
        <v>-0.025</v>
      </c>
      <c r="L33" s="12">
        <v>-0.08900000000000001</v>
      </c>
    </row>
    <row r="34" spans="1:12" ht="15">
      <c r="A34" s="1" t="s">
        <v>14</v>
      </c>
      <c r="B34" s="5">
        <v>41122</v>
      </c>
      <c r="C34" s="5">
        <v>38880</v>
      </c>
      <c r="D34" s="5">
        <v>2242</v>
      </c>
      <c r="E34" s="1"/>
      <c r="F34" s="5">
        <v>39666</v>
      </c>
      <c r="G34" s="5">
        <v>37515</v>
      </c>
      <c r="H34" s="5">
        <v>2151</v>
      </c>
      <c r="I34" s="1"/>
      <c r="J34" s="12">
        <v>-0.035</v>
      </c>
      <c r="K34" s="12">
        <v>-0.035</v>
      </c>
      <c r="L34" s="12">
        <v>-0.040999999999999995</v>
      </c>
    </row>
    <row r="35" spans="1:12" ht="15">
      <c r="A35" s="1" t="s">
        <v>15</v>
      </c>
      <c r="B35" s="5">
        <v>10592</v>
      </c>
      <c r="C35" s="5">
        <v>9818</v>
      </c>
      <c r="D35" s="1">
        <v>774</v>
      </c>
      <c r="E35" s="1"/>
      <c r="F35" s="5">
        <v>10708</v>
      </c>
      <c r="G35" s="5">
        <v>9974</v>
      </c>
      <c r="H35" s="1">
        <v>734</v>
      </c>
      <c r="I35" s="1"/>
      <c r="J35" s="12">
        <v>0.011000000000000001</v>
      </c>
      <c r="K35" s="12">
        <v>0.016</v>
      </c>
      <c r="L35" s="12">
        <v>-0.052000000000000005</v>
      </c>
    </row>
    <row r="36" spans="1:12" ht="15">
      <c r="A36" s="1" t="s">
        <v>16</v>
      </c>
      <c r="B36" s="5">
        <v>19192</v>
      </c>
      <c r="C36" s="5">
        <v>17823</v>
      </c>
      <c r="D36" s="5">
        <v>1369</v>
      </c>
      <c r="E36" s="1"/>
      <c r="F36" s="5">
        <v>19103</v>
      </c>
      <c r="G36" s="5">
        <v>17688</v>
      </c>
      <c r="H36" s="5">
        <v>1415</v>
      </c>
      <c r="I36" s="1"/>
      <c r="J36" s="12">
        <v>-0.005</v>
      </c>
      <c r="K36" s="12">
        <v>-0.008</v>
      </c>
      <c r="L36" s="12">
        <v>0.034</v>
      </c>
    </row>
    <row r="37" spans="1:12" ht="15">
      <c r="A37" s="1" t="s">
        <v>17</v>
      </c>
      <c r="B37" s="5">
        <v>32461</v>
      </c>
      <c r="C37" s="5">
        <v>29124</v>
      </c>
      <c r="D37" s="5">
        <v>3337</v>
      </c>
      <c r="E37" s="1"/>
      <c r="F37" s="5">
        <v>32601</v>
      </c>
      <c r="G37" s="5">
        <v>29205</v>
      </c>
      <c r="H37" s="5">
        <v>3396</v>
      </c>
      <c r="I37" s="1"/>
      <c r="J37" s="12">
        <v>0.004</v>
      </c>
      <c r="K37" s="12">
        <v>0.003</v>
      </c>
      <c r="L37" s="12">
        <v>0.018000000000000002</v>
      </c>
    </row>
    <row r="38" spans="1:12" ht="15">
      <c r="A38" s="1" t="s">
        <v>18</v>
      </c>
      <c r="B38" s="5">
        <v>3814</v>
      </c>
      <c r="C38" s="5">
        <v>3405</v>
      </c>
      <c r="D38" s="1">
        <v>409</v>
      </c>
      <c r="E38" s="1"/>
      <c r="F38" s="5">
        <v>3698</v>
      </c>
      <c r="G38" s="5">
        <v>3282</v>
      </c>
      <c r="H38" s="1">
        <v>416</v>
      </c>
      <c r="I38" s="1"/>
      <c r="J38" s="12">
        <v>-0.03</v>
      </c>
      <c r="K38" s="12">
        <v>-0.036000000000000004</v>
      </c>
      <c r="L38" s="12">
        <v>0.017</v>
      </c>
    </row>
    <row r="39" spans="1:12" ht="15">
      <c r="A39" s="1" t="s">
        <v>19</v>
      </c>
      <c r="B39" s="5">
        <v>5302</v>
      </c>
      <c r="C39" s="5">
        <v>4878</v>
      </c>
      <c r="D39" s="1">
        <v>424</v>
      </c>
      <c r="E39" s="1"/>
      <c r="F39" s="5">
        <v>5313</v>
      </c>
      <c r="G39" s="5">
        <v>4884</v>
      </c>
      <c r="H39" s="1">
        <v>429</v>
      </c>
      <c r="I39" s="1"/>
      <c r="J39" s="12">
        <v>0.002</v>
      </c>
      <c r="K39" s="12">
        <v>0.001</v>
      </c>
      <c r="L39" s="12">
        <v>0.012</v>
      </c>
    </row>
    <row r="40" spans="1:12" ht="15">
      <c r="A40" s="1" t="s">
        <v>141</v>
      </c>
      <c r="B40" s="5">
        <v>13757</v>
      </c>
      <c r="C40" s="5">
        <v>12490</v>
      </c>
      <c r="D40" s="5">
        <v>1267</v>
      </c>
      <c r="E40" s="1"/>
      <c r="F40" s="5">
        <v>13671</v>
      </c>
      <c r="G40" s="5">
        <v>12405</v>
      </c>
      <c r="H40" s="5">
        <v>1266</v>
      </c>
      <c r="I40" s="1"/>
      <c r="J40" s="12">
        <v>-0.006</v>
      </c>
      <c r="K40" s="12">
        <v>-0.006999999999999999</v>
      </c>
      <c r="L40" s="12">
        <v>-0.001</v>
      </c>
    </row>
    <row r="41" spans="1:12" ht="15">
      <c r="A41" s="1" t="s">
        <v>142</v>
      </c>
      <c r="B41" s="5">
        <v>2818</v>
      </c>
      <c r="C41" s="5">
        <v>2591</v>
      </c>
      <c r="D41" s="1">
        <v>227</v>
      </c>
      <c r="E41" s="1"/>
      <c r="F41" s="5">
        <v>2750</v>
      </c>
      <c r="G41" s="5">
        <v>2524</v>
      </c>
      <c r="H41" s="1">
        <v>226</v>
      </c>
      <c r="I41" s="1"/>
      <c r="J41" s="12">
        <v>-0.024</v>
      </c>
      <c r="K41" s="12">
        <v>-0.026000000000000002</v>
      </c>
      <c r="L41" s="12">
        <v>-0.004</v>
      </c>
    </row>
    <row r="42" spans="1:12" ht="15">
      <c r="A42" s="1" t="s">
        <v>21</v>
      </c>
      <c r="B42" s="5">
        <v>19786</v>
      </c>
      <c r="C42" s="5">
        <v>18952</v>
      </c>
      <c r="D42" s="1">
        <v>834</v>
      </c>
      <c r="E42" s="1"/>
      <c r="F42" s="5">
        <v>19585</v>
      </c>
      <c r="G42" s="5">
        <v>18811</v>
      </c>
      <c r="H42" s="1">
        <v>774</v>
      </c>
      <c r="I42" s="1"/>
      <c r="J42" s="12">
        <v>-0.01</v>
      </c>
      <c r="K42" s="12">
        <v>-0.006999999999999999</v>
      </c>
      <c r="L42" s="12">
        <v>-0.07200000000000001</v>
      </c>
    </row>
    <row r="43" spans="1:12" ht="17.25">
      <c r="A43" s="1" t="s">
        <v>143</v>
      </c>
      <c r="B43" s="5">
        <v>7055</v>
      </c>
      <c r="C43" s="5">
        <v>6344</v>
      </c>
      <c r="D43" s="1">
        <v>711</v>
      </c>
      <c r="E43" s="1"/>
      <c r="F43" s="5">
        <v>7276</v>
      </c>
      <c r="G43" s="5">
        <v>6492</v>
      </c>
      <c r="H43" s="1">
        <v>784</v>
      </c>
      <c r="I43" s="1"/>
      <c r="J43" s="15" t="s">
        <v>41</v>
      </c>
      <c r="K43" s="15" t="s">
        <v>41</v>
      </c>
      <c r="L43" s="15" t="s">
        <v>41</v>
      </c>
    </row>
    <row r="44" spans="1:12" ht="15">
      <c r="A44" s="1" t="s">
        <v>23</v>
      </c>
      <c r="B44" s="5">
        <v>50716</v>
      </c>
      <c r="C44" s="5">
        <v>48442</v>
      </c>
      <c r="D44" s="5">
        <v>2274</v>
      </c>
      <c r="E44" s="1"/>
      <c r="F44" s="5">
        <v>49461</v>
      </c>
      <c r="G44" s="5">
        <v>47184</v>
      </c>
      <c r="H44" s="5">
        <v>2277</v>
      </c>
      <c r="I44" s="1"/>
      <c r="J44" s="12">
        <v>-0.025</v>
      </c>
      <c r="K44" s="12">
        <v>-0.026000000000000002</v>
      </c>
      <c r="L44" s="12">
        <v>0.001</v>
      </c>
    </row>
    <row r="45" spans="1:12" ht="15">
      <c r="A45" s="1" t="s">
        <v>24</v>
      </c>
      <c r="B45" s="5">
        <v>35697</v>
      </c>
      <c r="C45" s="5">
        <v>32985</v>
      </c>
      <c r="D45" s="5">
        <v>2712</v>
      </c>
      <c r="E45" s="1"/>
      <c r="F45" s="5">
        <v>36394</v>
      </c>
      <c r="G45" s="5">
        <v>33553</v>
      </c>
      <c r="H45" s="5">
        <v>2841</v>
      </c>
      <c r="I45" s="1"/>
      <c r="J45" s="12">
        <v>0.02</v>
      </c>
      <c r="K45" s="12">
        <v>0.017</v>
      </c>
      <c r="L45" s="12">
        <v>0.048</v>
      </c>
    </row>
    <row r="46" spans="1:12" ht="17.25">
      <c r="A46" s="1" t="s">
        <v>144</v>
      </c>
      <c r="B46" s="5">
        <v>1791</v>
      </c>
      <c r="C46" s="5">
        <v>1578</v>
      </c>
      <c r="D46" s="1">
        <v>213</v>
      </c>
      <c r="E46" s="1"/>
      <c r="F46" s="5">
        <v>1723</v>
      </c>
      <c r="G46" s="5">
        <v>1524</v>
      </c>
      <c r="H46" s="1">
        <v>199</v>
      </c>
      <c r="I46" s="1"/>
      <c r="J46" s="15" t="s">
        <v>41</v>
      </c>
      <c r="K46" s="15" t="s">
        <v>41</v>
      </c>
      <c r="L46" s="15" t="s">
        <v>41</v>
      </c>
    </row>
    <row r="47" spans="1:12" ht="15">
      <c r="A47" s="1" t="s">
        <v>26</v>
      </c>
      <c r="B47" s="5">
        <v>52175</v>
      </c>
      <c r="C47" s="5">
        <v>47581</v>
      </c>
      <c r="D47" s="5">
        <v>4594</v>
      </c>
      <c r="E47" s="1"/>
      <c r="F47" s="5">
        <v>51478</v>
      </c>
      <c r="G47" s="5">
        <v>47052</v>
      </c>
      <c r="H47" s="5">
        <v>4426</v>
      </c>
      <c r="I47" s="1"/>
      <c r="J47" s="12">
        <v>-0.013000000000000001</v>
      </c>
      <c r="K47" s="12">
        <v>-0.011000000000000001</v>
      </c>
      <c r="L47" s="12">
        <v>-0.037000000000000005</v>
      </c>
    </row>
    <row r="48" spans="1:12" ht="17.25">
      <c r="A48" s="1" t="s">
        <v>145</v>
      </c>
      <c r="B48" s="5">
        <v>29916</v>
      </c>
      <c r="C48" s="5">
        <v>26452</v>
      </c>
      <c r="D48" s="5">
        <v>3464</v>
      </c>
      <c r="E48" s="1"/>
      <c r="F48" s="5">
        <v>28143</v>
      </c>
      <c r="G48" s="5">
        <v>24952</v>
      </c>
      <c r="H48" s="5">
        <v>3191</v>
      </c>
      <c r="I48" s="1"/>
      <c r="J48" s="12">
        <v>-0.059000000000000004</v>
      </c>
      <c r="K48" s="12">
        <v>-0.057</v>
      </c>
      <c r="L48" s="12">
        <v>-0.079</v>
      </c>
    </row>
    <row r="49" spans="1:12" ht="17.25">
      <c r="A49" s="1" t="s">
        <v>146</v>
      </c>
      <c r="B49" s="5">
        <v>15166</v>
      </c>
      <c r="C49" s="5">
        <v>13862</v>
      </c>
      <c r="D49" s="5">
        <v>1304</v>
      </c>
      <c r="E49" s="1"/>
      <c r="F49" s="5">
        <v>15218</v>
      </c>
      <c r="G49" s="5">
        <v>13891</v>
      </c>
      <c r="H49" s="5">
        <v>1327</v>
      </c>
      <c r="I49" s="1"/>
      <c r="J49" s="12">
        <v>0.003</v>
      </c>
      <c r="K49" s="12">
        <v>0.002</v>
      </c>
      <c r="L49" s="12">
        <v>0.018000000000000002</v>
      </c>
    </row>
    <row r="50" spans="1:12" ht="15">
      <c r="A50" s="1" t="s">
        <v>27</v>
      </c>
      <c r="B50" s="5">
        <v>49244</v>
      </c>
      <c r="C50" s="5">
        <v>46381</v>
      </c>
      <c r="D50" s="5">
        <v>2863</v>
      </c>
      <c r="E50" s="1"/>
      <c r="F50" s="5">
        <v>48333</v>
      </c>
      <c r="G50" s="5">
        <v>45482</v>
      </c>
      <c r="H50" s="5">
        <v>2851</v>
      </c>
      <c r="I50" s="1"/>
      <c r="J50" s="12">
        <v>-0.018000000000000002</v>
      </c>
      <c r="K50" s="12">
        <v>-0.019</v>
      </c>
      <c r="L50" s="12">
        <v>-0.004</v>
      </c>
    </row>
    <row r="51" spans="1:12" ht="17.25">
      <c r="A51" s="1" t="s">
        <v>147</v>
      </c>
      <c r="B51" s="5">
        <v>3103</v>
      </c>
      <c r="C51" s="5">
        <v>2927</v>
      </c>
      <c r="D51" s="1">
        <v>176</v>
      </c>
      <c r="E51" s="1"/>
      <c r="F51" s="5">
        <v>2861</v>
      </c>
      <c r="G51" s="5">
        <v>2690</v>
      </c>
      <c r="H51" s="1">
        <v>171</v>
      </c>
      <c r="I51" s="1"/>
      <c r="J51" s="12">
        <v>-0.078</v>
      </c>
      <c r="K51" s="12">
        <v>-0.081</v>
      </c>
      <c r="L51" s="12">
        <v>-0.027999999999999997</v>
      </c>
    </row>
    <row r="52" spans="1:12" ht="15">
      <c r="A52" s="1" t="s">
        <v>28</v>
      </c>
      <c r="B52" s="5">
        <v>20858</v>
      </c>
      <c r="C52" s="5">
        <v>19384</v>
      </c>
      <c r="D52" s="5">
        <v>1474</v>
      </c>
      <c r="E52" s="1"/>
      <c r="F52" s="5">
        <v>19906</v>
      </c>
      <c r="G52" s="5">
        <v>18514</v>
      </c>
      <c r="H52" s="5">
        <v>1392</v>
      </c>
      <c r="I52" s="1"/>
      <c r="J52" s="12">
        <v>-0.046</v>
      </c>
      <c r="K52" s="12">
        <v>-0.045</v>
      </c>
      <c r="L52" s="12">
        <v>-0.055999999999999994</v>
      </c>
    </row>
    <row r="53" spans="1:12" ht="15">
      <c r="A53" s="1" t="s">
        <v>29</v>
      </c>
      <c r="B53" s="5">
        <v>3831</v>
      </c>
      <c r="C53" s="5">
        <v>3333</v>
      </c>
      <c r="D53" s="1">
        <v>498</v>
      </c>
      <c r="E53" s="1"/>
      <c r="F53" s="5">
        <v>3970</v>
      </c>
      <c r="G53" s="5">
        <v>3430</v>
      </c>
      <c r="H53" s="1">
        <v>540</v>
      </c>
      <c r="I53" s="1"/>
      <c r="J53" s="12">
        <v>0.036000000000000004</v>
      </c>
      <c r="K53" s="12">
        <v>0.028999999999999998</v>
      </c>
      <c r="L53" s="12">
        <v>0.084</v>
      </c>
    </row>
    <row r="54" spans="1:12" ht="15">
      <c r="A54" s="1" t="s">
        <v>30</v>
      </c>
      <c r="B54" s="5">
        <v>28203</v>
      </c>
      <c r="C54" s="5">
        <v>25481</v>
      </c>
      <c r="D54" s="5">
        <v>2722</v>
      </c>
      <c r="E54" s="1"/>
      <c r="F54" s="5">
        <v>28980</v>
      </c>
      <c r="G54" s="5">
        <v>25969</v>
      </c>
      <c r="H54" s="5">
        <v>3011</v>
      </c>
      <c r="I54" s="1"/>
      <c r="J54" s="12">
        <v>0.027999999999999997</v>
      </c>
      <c r="K54" s="12">
        <v>0.019</v>
      </c>
      <c r="L54" s="12">
        <v>0.106</v>
      </c>
    </row>
    <row r="55" spans="1:12" ht="15">
      <c r="A55" s="1" t="s">
        <v>31</v>
      </c>
      <c r="B55" s="5">
        <v>163703</v>
      </c>
      <c r="C55" s="5">
        <v>149368</v>
      </c>
      <c r="D55" s="5">
        <v>14335</v>
      </c>
      <c r="E55" s="1"/>
      <c r="F55" s="5">
        <v>162523</v>
      </c>
      <c r="G55" s="5">
        <v>148565</v>
      </c>
      <c r="H55" s="5">
        <v>13958</v>
      </c>
      <c r="I55" s="1"/>
      <c r="J55" s="12">
        <v>-0.006999999999999999</v>
      </c>
      <c r="K55" s="12">
        <v>-0.005</v>
      </c>
      <c r="L55" s="12">
        <v>-0.026000000000000002</v>
      </c>
    </row>
    <row r="56" spans="1:12" ht="17.25">
      <c r="A56" s="1" t="s">
        <v>148</v>
      </c>
      <c r="B56" s="5">
        <v>6175</v>
      </c>
      <c r="C56" s="5">
        <v>5769</v>
      </c>
      <c r="D56" s="1">
        <v>406</v>
      </c>
      <c r="E56" s="1"/>
      <c r="F56" s="5">
        <v>6443</v>
      </c>
      <c r="G56" s="5">
        <v>5951</v>
      </c>
      <c r="H56" s="1">
        <v>492</v>
      </c>
      <c r="I56" s="1"/>
      <c r="J56" s="12">
        <v>0.043</v>
      </c>
      <c r="K56" s="12">
        <v>0.032</v>
      </c>
      <c r="L56" s="12">
        <v>0.212</v>
      </c>
    </row>
    <row r="57" spans="1:12" ht="17.25">
      <c r="A57" s="1" t="s">
        <v>149</v>
      </c>
      <c r="B57" s="5">
        <v>1735</v>
      </c>
      <c r="C57" s="5">
        <v>1600</v>
      </c>
      <c r="D57" s="1">
        <v>135</v>
      </c>
      <c r="E57" s="1"/>
      <c r="F57" s="5">
        <v>1546</v>
      </c>
      <c r="G57" s="5">
        <v>1406</v>
      </c>
      <c r="H57" s="1">
        <v>140</v>
      </c>
      <c r="I57" s="1"/>
      <c r="J57" s="12">
        <v>-0.109</v>
      </c>
      <c r="K57" s="12">
        <v>-0.121</v>
      </c>
      <c r="L57" s="12">
        <v>0.037000000000000005</v>
      </c>
    </row>
    <row r="58" spans="1:12" ht="15">
      <c r="A58" s="1" t="s">
        <v>32</v>
      </c>
      <c r="B58" s="5">
        <v>37813</v>
      </c>
      <c r="C58" s="5">
        <v>34704</v>
      </c>
      <c r="D58" s="5">
        <v>3109</v>
      </c>
      <c r="E58" s="1"/>
      <c r="F58" s="5">
        <v>37158</v>
      </c>
      <c r="G58" s="5">
        <v>34004</v>
      </c>
      <c r="H58" s="5">
        <v>3154</v>
      </c>
      <c r="I58" s="1"/>
      <c r="J58" s="12">
        <v>-0.017</v>
      </c>
      <c r="K58" s="12">
        <v>-0.02</v>
      </c>
      <c r="L58" s="12">
        <v>0.013999999999999999</v>
      </c>
    </row>
    <row r="59" spans="1:12" ht="15">
      <c r="A59" s="1" t="s">
        <v>33</v>
      </c>
      <c r="B59" s="5">
        <v>19104</v>
      </c>
      <c r="C59" s="5">
        <v>17446</v>
      </c>
      <c r="D59" s="5">
        <v>1658</v>
      </c>
      <c r="E59" s="1"/>
      <c r="F59" s="5">
        <v>19656</v>
      </c>
      <c r="G59" s="5">
        <v>17914</v>
      </c>
      <c r="H59" s="5">
        <v>1742</v>
      </c>
      <c r="I59" s="1"/>
      <c r="J59" s="12">
        <v>0.028999999999999998</v>
      </c>
      <c r="K59" s="12">
        <v>0.027000000000000003</v>
      </c>
      <c r="L59" s="12">
        <v>0.051</v>
      </c>
    </row>
    <row r="60" spans="1:12" ht="15">
      <c r="A60" s="1" t="s">
        <v>34</v>
      </c>
      <c r="B60" s="5">
        <v>7162</v>
      </c>
      <c r="C60" s="5">
        <v>6286</v>
      </c>
      <c r="D60" s="1">
        <v>876</v>
      </c>
      <c r="E60" s="1"/>
      <c r="F60" s="5">
        <v>7092</v>
      </c>
      <c r="G60" s="5">
        <v>6274</v>
      </c>
      <c r="H60" s="1">
        <v>818</v>
      </c>
      <c r="I60" s="1"/>
      <c r="J60" s="12">
        <v>-0.01</v>
      </c>
      <c r="K60" s="12">
        <v>-0.002</v>
      </c>
      <c r="L60" s="12">
        <v>-0.066</v>
      </c>
    </row>
    <row r="61" spans="1:12" ht="15">
      <c r="A61" s="1" t="s">
        <v>51</v>
      </c>
      <c r="B61" s="5">
        <v>23377</v>
      </c>
      <c r="C61" s="5">
        <v>21889</v>
      </c>
      <c r="D61" s="5">
        <v>1488</v>
      </c>
      <c r="E61" s="1"/>
      <c r="F61" s="5">
        <v>23945</v>
      </c>
      <c r="G61" s="5">
        <v>22325</v>
      </c>
      <c r="H61" s="5">
        <v>1620</v>
      </c>
      <c r="I61" s="1"/>
      <c r="J61" s="12">
        <v>0.024</v>
      </c>
      <c r="K61" s="12">
        <v>0.02</v>
      </c>
      <c r="L61" s="12">
        <v>0.08900000000000001</v>
      </c>
    </row>
    <row r="62" spans="1:12" ht="15">
      <c r="A62" s="1" t="s">
        <v>35</v>
      </c>
      <c r="B62" s="5">
        <v>2374</v>
      </c>
      <c r="C62" s="5">
        <v>2088</v>
      </c>
      <c r="D62" s="1">
        <v>286</v>
      </c>
      <c r="E62" s="1"/>
      <c r="F62" s="5">
        <v>2473</v>
      </c>
      <c r="G62" s="5">
        <v>2181</v>
      </c>
      <c r="H62" s="1">
        <v>292</v>
      </c>
      <c r="I62" s="1"/>
      <c r="J62" s="12">
        <v>0.042</v>
      </c>
      <c r="K62" s="12">
        <v>0.045</v>
      </c>
      <c r="L62" s="12">
        <v>0.021</v>
      </c>
    </row>
    <row r="63" spans="1:12" ht="15">
      <c r="A63" s="2"/>
      <c r="B63" s="29"/>
      <c r="C63" s="29"/>
      <c r="D63" s="29"/>
      <c r="E63" s="29"/>
      <c r="F63" s="29"/>
      <c r="G63" s="29"/>
      <c r="H63" s="29"/>
      <c r="I63" s="29"/>
      <c r="J63" s="29"/>
      <c r="K63" s="29"/>
      <c r="L63" s="29"/>
    </row>
    <row r="64" spans="1:12" ht="29.25" customHeight="1">
      <c r="A64" s="32" t="s">
        <v>71</v>
      </c>
      <c r="B64" s="32"/>
      <c r="C64" s="32"/>
      <c r="D64" s="32"/>
      <c r="E64" s="32"/>
      <c r="F64" s="32"/>
      <c r="G64" s="32"/>
      <c r="H64" s="32"/>
      <c r="I64" s="32"/>
      <c r="J64" s="32"/>
      <c r="K64" s="32"/>
      <c r="L64" s="32"/>
    </row>
    <row r="65" spans="1:12" ht="15">
      <c r="A65" s="31"/>
      <c r="B65" s="31"/>
      <c r="C65" s="31"/>
      <c r="D65" s="31"/>
      <c r="E65" s="31"/>
      <c r="F65" s="31"/>
      <c r="G65" s="31"/>
      <c r="H65" s="31"/>
      <c r="I65" s="31"/>
      <c r="J65" s="31"/>
      <c r="K65" s="31"/>
      <c r="L65" s="31"/>
    </row>
    <row r="66" spans="1:12" ht="15">
      <c r="A66" s="10" t="s">
        <v>42</v>
      </c>
      <c r="B66" s="10"/>
      <c r="C66" s="10"/>
      <c r="D66" s="10"/>
      <c r="E66" s="10"/>
      <c r="F66" s="10"/>
      <c r="G66" s="10"/>
      <c r="H66" s="10"/>
      <c r="I66" s="10"/>
      <c r="J66" s="10"/>
      <c r="K66" s="10"/>
      <c r="L66" s="10"/>
    </row>
    <row r="67" spans="1:12" ht="15">
      <c r="A67" s="10"/>
      <c r="B67" s="10"/>
      <c r="C67" s="10"/>
      <c r="D67" s="10"/>
      <c r="E67" s="10"/>
      <c r="F67" s="10"/>
      <c r="G67" s="10"/>
      <c r="H67" s="10"/>
      <c r="I67" s="10"/>
      <c r="J67" s="10"/>
      <c r="K67" s="10"/>
      <c r="L67" s="10"/>
    </row>
    <row r="68" spans="1:12" ht="15">
      <c r="A68" s="10" t="s">
        <v>43</v>
      </c>
      <c r="B68" s="10"/>
      <c r="C68" s="10"/>
      <c r="D68" s="10"/>
      <c r="E68" s="10"/>
      <c r="F68" s="10"/>
      <c r="G68" s="10"/>
      <c r="H68" s="10"/>
      <c r="I68" s="10"/>
      <c r="J68" s="10"/>
      <c r="K68" s="10"/>
      <c r="L68" s="10"/>
    </row>
    <row r="69" spans="1:12" ht="15">
      <c r="A69" s="10"/>
      <c r="B69" s="10"/>
      <c r="C69" s="10"/>
      <c r="D69" s="10"/>
      <c r="E69" s="10"/>
      <c r="F69" s="10"/>
      <c r="G69" s="10"/>
      <c r="H69" s="10"/>
      <c r="I69" s="10"/>
      <c r="J69" s="10"/>
      <c r="K69" s="10"/>
      <c r="L69" s="10"/>
    </row>
    <row r="70" spans="1:12" ht="15">
      <c r="A70" s="1" t="s">
        <v>133</v>
      </c>
      <c r="B70" s="10"/>
      <c r="C70" s="10"/>
      <c r="D70" s="10"/>
      <c r="E70" s="10"/>
      <c r="F70" s="10"/>
      <c r="G70" s="10"/>
      <c r="H70" s="10"/>
      <c r="I70" s="10"/>
      <c r="J70" s="10"/>
      <c r="K70" s="10"/>
      <c r="L70" s="10"/>
    </row>
    <row r="71" spans="1:12" ht="15">
      <c r="A71" s="1" t="s">
        <v>134</v>
      </c>
      <c r="B71" s="10"/>
      <c r="C71" s="10"/>
      <c r="D71" s="10"/>
      <c r="E71" s="10"/>
      <c r="F71" s="10"/>
      <c r="G71" s="10"/>
      <c r="H71" s="10"/>
      <c r="I71" s="10"/>
      <c r="J71" s="10"/>
      <c r="K71" s="10"/>
      <c r="L71" s="10"/>
    </row>
    <row r="72" spans="1:12" ht="15">
      <c r="A72" s="1" t="s">
        <v>150</v>
      </c>
      <c r="B72" s="1"/>
      <c r="C72" s="1"/>
      <c r="D72" s="1"/>
      <c r="E72" s="1"/>
      <c r="F72" s="1"/>
      <c r="G72" s="1"/>
      <c r="H72" s="1"/>
      <c r="I72" s="1"/>
      <c r="J72" s="1"/>
      <c r="K72" s="1"/>
      <c r="L72" s="1"/>
    </row>
    <row r="73" spans="1:12" ht="15">
      <c r="A73" s="1" t="s">
        <v>151</v>
      </c>
      <c r="B73" s="1"/>
      <c r="C73" s="1"/>
      <c r="D73" s="1"/>
      <c r="E73" s="1"/>
      <c r="F73" s="1"/>
      <c r="G73" s="1"/>
      <c r="H73" s="1"/>
      <c r="I73" s="1"/>
      <c r="J73" s="1"/>
      <c r="K73" s="1"/>
      <c r="L73" s="1"/>
    </row>
    <row r="74" spans="1:12" ht="15">
      <c r="A74" s="1" t="s">
        <v>152</v>
      </c>
      <c r="B74" s="1"/>
      <c r="C74" s="1"/>
      <c r="D74" s="1"/>
      <c r="E74" s="1"/>
      <c r="F74" s="1"/>
      <c r="G74" s="1"/>
      <c r="H74" s="1"/>
      <c r="I74" s="1"/>
      <c r="J74" s="1"/>
      <c r="K74" s="1"/>
      <c r="L74" s="1"/>
    </row>
    <row r="75" spans="1:12" ht="15">
      <c r="A75" s="1" t="s">
        <v>153</v>
      </c>
      <c r="B75" s="1"/>
      <c r="C75" s="1"/>
      <c r="D75" s="1"/>
      <c r="E75" s="1"/>
      <c r="F75" s="1"/>
      <c r="G75" s="1"/>
      <c r="H75" s="1"/>
      <c r="I75" s="1"/>
      <c r="J75" s="1"/>
      <c r="K75" s="1"/>
      <c r="L75" s="1"/>
    </row>
    <row r="76" spans="1:12" ht="15">
      <c r="A76" s="1" t="s">
        <v>154</v>
      </c>
      <c r="B76" s="1"/>
      <c r="C76" s="1"/>
      <c r="D76" s="1"/>
      <c r="E76" s="1"/>
      <c r="F76" s="1"/>
      <c r="G76" s="1"/>
      <c r="H76" s="1"/>
      <c r="I76" s="1"/>
      <c r="J76" s="1"/>
      <c r="K76" s="1"/>
      <c r="L76" s="1"/>
    </row>
    <row r="77" spans="1:12" ht="15">
      <c r="A77" s="1" t="s">
        <v>155</v>
      </c>
      <c r="B77" s="1"/>
      <c r="C77" s="1"/>
      <c r="D77" s="1"/>
      <c r="E77" s="1"/>
      <c r="F77" s="1"/>
      <c r="G77" s="1"/>
      <c r="H77" s="1"/>
      <c r="I77" s="1"/>
      <c r="J77" s="1"/>
      <c r="K77" s="1"/>
      <c r="L77" s="1"/>
    </row>
    <row r="78" spans="1:12" ht="15">
      <c r="A78" s="1"/>
      <c r="B78" s="1"/>
      <c r="C78" s="1"/>
      <c r="D78" s="1"/>
      <c r="E78" s="1"/>
      <c r="F78" s="1"/>
      <c r="G78" s="1"/>
      <c r="H78" s="1"/>
      <c r="I78" s="1"/>
      <c r="J78" s="1"/>
      <c r="K78" s="1"/>
      <c r="L78" s="1"/>
    </row>
    <row r="79" spans="1:12" ht="32.25" customHeight="1">
      <c r="A79" s="35" t="s">
        <v>187</v>
      </c>
      <c r="B79" s="35"/>
      <c r="C79" s="35"/>
      <c r="D79" s="35"/>
      <c r="E79" s="35"/>
      <c r="F79" s="35"/>
      <c r="G79" s="35"/>
      <c r="H79" s="35"/>
      <c r="I79" s="35"/>
      <c r="J79" s="35"/>
      <c r="K79" s="35"/>
      <c r="L79" s="35"/>
    </row>
  </sheetData>
  <sheetProtection/>
  <mergeCells count="5">
    <mergeCell ref="B4:D4"/>
    <mergeCell ref="A64:L64"/>
    <mergeCell ref="A79:L79"/>
    <mergeCell ref="F4:H4"/>
    <mergeCell ref="J4:L4"/>
  </mergeCells>
  <hyperlinks>
    <hyperlink ref="A79:L79" r:id="rId1" display="SOURCE: US Department of Justice, Bureau of Justice Statistics, National Prisoner Statistics Program, Prisoners in 2017, https://www.bjs.gov/index.cfm?ty=pbse&amp;sid=40 (last viewed December 11, 2020)."/>
  </hyperlinks>
  <printOptions/>
  <pageMargins left="0.7" right="0.7" top="0.75" bottom="0.75" header="0.3" footer="0.3"/>
  <pageSetup fitToHeight="2" fitToWidth="1" horizontalDpi="1200" verticalDpi="1200" orientation="landscape" scale="82" r:id="rId2"/>
</worksheet>
</file>

<file path=xl/worksheets/sheet4.xml><?xml version="1.0" encoding="utf-8"?>
<worksheet xmlns="http://schemas.openxmlformats.org/spreadsheetml/2006/main" xmlns:r="http://schemas.openxmlformats.org/officeDocument/2006/relationships">
  <sheetPr>
    <pageSetUpPr fitToPage="1"/>
  </sheetPr>
  <dimension ref="A1:P82"/>
  <sheetViews>
    <sheetView zoomScalePageLayoutView="0" workbookViewId="0" topLeftCell="A1">
      <selection activeCell="A1" sqref="A1"/>
    </sheetView>
  </sheetViews>
  <sheetFormatPr defaultColWidth="9.140625" defaultRowHeight="15"/>
  <cols>
    <col min="1" max="1" width="27.8515625" style="0" customWidth="1"/>
    <col min="2" max="4" width="12.7109375" style="0" customWidth="1"/>
    <col min="5" max="5" width="2.7109375" style="0" customWidth="1"/>
    <col min="6" max="8" width="12.7109375" style="0" customWidth="1"/>
    <col min="9" max="9" width="2.7109375" style="0" customWidth="1"/>
    <col min="10" max="12" width="9.140625" style="0" bestFit="1" customWidth="1"/>
  </cols>
  <sheetData>
    <row r="1" spans="1:16" ht="20.25">
      <c r="A1" s="11" t="s">
        <v>4</v>
      </c>
      <c r="B1" s="1"/>
      <c r="C1" s="1"/>
      <c r="D1" s="1"/>
      <c r="E1" s="1"/>
      <c r="F1" s="1"/>
      <c r="G1" s="1"/>
      <c r="H1" s="1"/>
      <c r="I1" s="1"/>
      <c r="J1" s="1"/>
      <c r="K1" s="1"/>
      <c r="L1" s="1"/>
      <c r="M1" s="1"/>
      <c r="N1" s="1"/>
      <c r="O1" s="1"/>
      <c r="P1" s="1"/>
    </row>
    <row r="2" spans="1:16" ht="20.25">
      <c r="A2" s="11" t="s">
        <v>74</v>
      </c>
      <c r="B2" s="1"/>
      <c r="C2" s="1"/>
      <c r="D2" s="1"/>
      <c r="E2" s="1"/>
      <c r="F2" s="1"/>
      <c r="G2" s="1"/>
      <c r="H2" s="1"/>
      <c r="I2" s="1"/>
      <c r="J2" s="1"/>
      <c r="K2" s="1"/>
      <c r="L2" s="12"/>
      <c r="M2" s="1"/>
      <c r="N2" s="1"/>
      <c r="O2" s="1"/>
      <c r="P2" s="1"/>
    </row>
    <row r="3" spans="1:16" ht="15">
      <c r="A3" s="1"/>
      <c r="B3" s="1"/>
      <c r="C3" s="1"/>
      <c r="D3" s="1"/>
      <c r="E3" s="1"/>
      <c r="F3" s="1"/>
      <c r="G3" s="1"/>
      <c r="H3" s="1"/>
      <c r="I3" s="1"/>
      <c r="J3" s="1"/>
      <c r="K3" s="1"/>
      <c r="L3" s="1"/>
      <c r="M3" s="1"/>
      <c r="N3" s="1"/>
      <c r="O3" s="1"/>
      <c r="P3" s="1"/>
    </row>
    <row r="4" spans="1:16" ht="15">
      <c r="A4" s="2"/>
      <c r="B4" s="33">
        <v>2015</v>
      </c>
      <c r="C4" s="34"/>
      <c r="D4" s="34"/>
      <c r="E4" s="2"/>
      <c r="F4" s="34">
        <v>2016</v>
      </c>
      <c r="G4" s="34"/>
      <c r="H4" s="34"/>
      <c r="I4" s="2"/>
      <c r="J4" s="34" t="s">
        <v>73</v>
      </c>
      <c r="K4" s="34"/>
      <c r="L4" s="34"/>
      <c r="M4" s="1"/>
      <c r="N4" s="1"/>
      <c r="O4" s="1"/>
      <c r="P4" s="1"/>
    </row>
    <row r="5" spans="1:16" ht="15">
      <c r="A5" s="3" t="s">
        <v>0</v>
      </c>
      <c r="B5" s="4" t="s">
        <v>1</v>
      </c>
      <c r="C5" s="4" t="s">
        <v>2</v>
      </c>
      <c r="D5" s="4" t="s">
        <v>3</v>
      </c>
      <c r="E5" s="3"/>
      <c r="F5" s="4" t="s">
        <v>1</v>
      </c>
      <c r="G5" s="4" t="s">
        <v>2</v>
      </c>
      <c r="H5" s="4" t="s">
        <v>3</v>
      </c>
      <c r="I5" s="3"/>
      <c r="J5" s="4" t="s">
        <v>1</v>
      </c>
      <c r="K5" s="4" t="s">
        <v>2</v>
      </c>
      <c r="L5" s="4" t="s">
        <v>3</v>
      </c>
      <c r="M5" s="1"/>
      <c r="N5" s="1"/>
      <c r="O5" s="1"/>
      <c r="P5" s="1"/>
    </row>
    <row r="6" spans="1:16" ht="15">
      <c r="A6" s="1"/>
      <c r="B6" s="1"/>
      <c r="C6" s="1"/>
      <c r="D6" s="1"/>
      <c r="E6" s="1"/>
      <c r="F6" s="1"/>
      <c r="G6" s="1"/>
      <c r="H6" s="1"/>
      <c r="I6" s="1"/>
      <c r="J6" s="1"/>
      <c r="K6" s="1"/>
      <c r="L6" s="1"/>
      <c r="M6" s="1"/>
      <c r="N6" s="1"/>
      <c r="O6" s="1"/>
      <c r="P6" s="1"/>
    </row>
    <row r="7" spans="1:16" ht="17.25">
      <c r="A7" s="1" t="s">
        <v>53</v>
      </c>
      <c r="B7" s="17">
        <f>SUM(B9:B11)</f>
        <v>1526603</v>
      </c>
      <c r="C7" s="17">
        <f>SUM(C9:C11)</f>
        <v>1415112</v>
      </c>
      <c r="D7" s="17">
        <f>SUM(D9:D11)</f>
        <v>111491</v>
      </c>
      <c r="E7" s="10"/>
      <c r="F7" s="17">
        <f>SUM(F9:F11)</f>
        <v>1506757</v>
      </c>
      <c r="G7" s="17">
        <f>SUM(G9:G11)</f>
        <v>1395141</v>
      </c>
      <c r="H7" s="17">
        <f>SUM(H9:H11)</f>
        <v>111616</v>
      </c>
      <c r="I7" s="10"/>
      <c r="J7" s="14">
        <v>-0.013</v>
      </c>
      <c r="K7" s="14">
        <v>-0.014</v>
      </c>
      <c r="L7" s="14">
        <v>0.001</v>
      </c>
      <c r="M7" s="1"/>
      <c r="N7" s="1"/>
      <c r="O7" s="1"/>
      <c r="P7" s="1"/>
    </row>
    <row r="8" spans="1:16" ht="15">
      <c r="A8" s="1"/>
      <c r="B8" s="17"/>
      <c r="C8" s="17"/>
      <c r="D8" s="17"/>
      <c r="E8" s="10"/>
      <c r="F8" s="17"/>
      <c r="G8" s="17"/>
      <c r="H8" s="17"/>
      <c r="I8" s="10"/>
      <c r="J8" s="10"/>
      <c r="K8" s="10"/>
      <c r="L8" s="18"/>
      <c r="M8" s="1"/>
      <c r="N8" s="1"/>
      <c r="O8" s="1"/>
      <c r="P8" s="1"/>
    </row>
    <row r="9" spans="1:16" ht="17.25">
      <c r="A9" s="1" t="s">
        <v>54</v>
      </c>
      <c r="B9" s="17">
        <v>196455</v>
      </c>
      <c r="C9" s="17">
        <v>183502</v>
      </c>
      <c r="D9" s="17">
        <v>12953</v>
      </c>
      <c r="E9" s="17"/>
      <c r="F9" s="17">
        <v>189192</v>
      </c>
      <c r="G9" s="17">
        <v>176495</v>
      </c>
      <c r="H9" s="17">
        <v>12697</v>
      </c>
      <c r="I9" s="10"/>
      <c r="J9" s="19">
        <v>-0.037</v>
      </c>
      <c r="K9" s="19">
        <v>-0.038</v>
      </c>
      <c r="L9" s="19">
        <v>-0.02</v>
      </c>
      <c r="M9" s="1"/>
      <c r="N9" s="1"/>
      <c r="O9" s="1"/>
      <c r="P9" s="1"/>
    </row>
    <row r="10" spans="1:16" ht="15">
      <c r="A10" s="1"/>
      <c r="B10" s="17"/>
      <c r="C10" s="17"/>
      <c r="D10" s="17"/>
      <c r="E10" s="10"/>
      <c r="F10" s="17"/>
      <c r="G10" s="17"/>
      <c r="H10" s="17"/>
      <c r="I10" s="10"/>
      <c r="J10" s="20"/>
      <c r="K10" s="20"/>
      <c r="L10" s="20"/>
      <c r="M10" s="1"/>
      <c r="N10" s="1"/>
      <c r="O10" s="1"/>
      <c r="P10" s="1"/>
    </row>
    <row r="11" spans="1:16" ht="17.25">
      <c r="A11" s="1" t="s">
        <v>55</v>
      </c>
      <c r="B11" s="17">
        <v>1330148</v>
      </c>
      <c r="C11" s="17">
        <v>1231610</v>
      </c>
      <c r="D11" s="17">
        <v>98538</v>
      </c>
      <c r="E11" s="17"/>
      <c r="F11" s="17">
        <v>1317565</v>
      </c>
      <c r="G11" s="17">
        <v>1218646</v>
      </c>
      <c r="H11" s="17">
        <v>98919</v>
      </c>
      <c r="I11" s="10"/>
      <c r="J11" s="19">
        <v>-0.009</v>
      </c>
      <c r="K11" s="19">
        <v>-0.011</v>
      </c>
      <c r="L11" s="19">
        <v>0.004</v>
      </c>
      <c r="M11" s="1"/>
      <c r="N11" s="1"/>
      <c r="O11" s="1"/>
      <c r="P11" s="1"/>
    </row>
    <row r="12" spans="1:16" ht="15">
      <c r="A12" s="1" t="s">
        <v>5</v>
      </c>
      <c r="B12" s="21">
        <v>30810</v>
      </c>
      <c r="C12" s="21">
        <v>28220</v>
      </c>
      <c r="D12" s="21">
        <v>2590</v>
      </c>
      <c r="E12" s="21"/>
      <c r="F12" s="21">
        <v>28883</v>
      </c>
      <c r="G12" s="21">
        <v>26506</v>
      </c>
      <c r="H12" s="21">
        <v>2377</v>
      </c>
      <c r="I12" s="22"/>
      <c r="J12" s="23">
        <v>-0.063</v>
      </c>
      <c r="K12" s="23">
        <v>-0.061</v>
      </c>
      <c r="L12" s="23">
        <v>-0.08199999999999999</v>
      </c>
      <c r="M12" s="1"/>
      <c r="N12" s="1"/>
      <c r="O12" s="1"/>
      <c r="P12" s="1"/>
    </row>
    <row r="13" spans="1:16" ht="17.25">
      <c r="A13" s="1" t="s">
        <v>76</v>
      </c>
      <c r="B13" s="21">
        <v>5338</v>
      </c>
      <c r="C13" s="21">
        <v>4761</v>
      </c>
      <c r="D13" s="21">
        <v>577</v>
      </c>
      <c r="E13" s="21"/>
      <c r="F13" s="21">
        <v>4434</v>
      </c>
      <c r="G13" s="21">
        <v>4024</v>
      </c>
      <c r="H13" s="21">
        <v>410</v>
      </c>
      <c r="I13" s="24"/>
      <c r="J13" s="23">
        <v>-0.16899999999999998</v>
      </c>
      <c r="K13" s="23">
        <v>-0.155</v>
      </c>
      <c r="L13" s="23">
        <v>-0.289</v>
      </c>
      <c r="M13" s="1"/>
      <c r="N13" s="1"/>
      <c r="O13" s="1"/>
      <c r="P13" s="1"/>
    </row>
    <row r="14" spans="1:16" ht="15">
      <c r="A14" s="1" t="s">
        <v>36</v>
      </c>
      <c r="B14" s="21">
        <v>42719</v>
      </c>
      <c r="C14" s="21">
        <v>38738</v>
      </c>
      <c r="D14" s="21">
        <v>3981</v>
      </c>
      <c r="E14" s="21"/>
      <c r="F14" s="21">
        <v>42320</v>
      </c>
      <c r="G14" s="21">
        <v>38323</v>
      </c>
      <c r="H14" s="21">
        <v>3997</v>
      </c>
      <c r="I14" s="22"/>
      <c r="J14" s="23">
        <v>-0.009000000000000001</v>
      </c>
      <c r="K14" s="23">
        <v>-0.011000000000000001</v>
      </c>
      <c r="L14" s="23">
        <v>0.004</v>
      </c>
      <c r="M14" s="1"/>
      <c r="N14" s="1"/>
      <c r="O14" s="1"/>
      <c r="P14" s="1"/>
    </row>
    <row r="15" spans="1:16" ht="15">
      <c r="A15" s="1" t="s">
        <v>6</v>
      </c>
      <c r="B15" s="21">
        <v>17707</v>
      </c>
      <c r="C15" s="21">
        <v>16305</v>
      </c>
      <c r="D15" s="21">
        <v>1402</v>
      </c>
      <c r="E15" s="21"/>
      <c r="F15" s="21">
        <v>17537</v>
      </c>
      <c r="G15" s="21">
        <v>16161</v>
      </c>
      <c r="H15" s="21">
        <v>1376</v>
      </c>
      <c r="I15" s="22"/>
      <c r="J15" s="23">
        <v>-0.01</v>
      </c>
      <c r="K15" s="23">
        <v>-0.009000000000000001</v>
      </c>
      <c r="L15" s="23">
        <v>-0.019</v>
      </c>
      <c r="M15" s="1"/>
      <c r="N15" s="1"/>
      <c r="O15" s="1"/>
      <c r="P15" s="1"/>
    </row>
    <row r="16" spans="1:16" ht="15">
      <c r="A16" s="1" t="s">
        <v>77</v>
      </c>
      <c r="B16" s="21">
        <v>129593</v>
      </c>
      <c r="C16" s="21">
        <v>123808</v>
      </c>
      <c r="D16" s="21">
        <v>5785</v>
      </c>
      <c r="E16" s="21"/>
      <c r="F16" s="21">
        <v>130390</v>
      </c>
      <c r="G16" s="21">
        <v>124487</v>
      </c>
      <c r="H16" s="21">
        <v>5903</v>
      </c>
      <c r="I16" s="22"/>
      <c r="J16" s="23">
        <v>0.006</v>
      </c>
      <c r="K16" s="23">
        <v>0.005</v>
      </c>
      <c r="L16" s="23">
        <v>0.02</v>
      </c>
      <c r="M16" s="1"/>
      <c r="N16" s="1"/>
      <c r="O16" s="1"/>
      <c r="P16" s="1"/>
    </row>
    <row r="17" spans="1:16" ht="15" customHeight="1">
      <c r="A17" s="1" t="s">
        <v>7</v>
      </c>
      <c r="B17" s="21">
        <v>20041</v>
      </c>
      <c r="C17" s="21">
        <v>18199</v>
      </c>
      <c r="D17" s="21">
        <v>1842</v>
      </c>
      <c r="E17" s="21"/>
      <c r="F17" s="21">
        <v>19981</v>
      </c>
      <c r="G17" s="21">
        <v>18078</v>
      </c>
      <c r="H17" s="21">
        <v>1903</v>
      </c>
      <c r="I17" s="22"/>
      <c r="J17" s="23">
        <v>-0.003</v>
      </c>
      <c r="K17" s="23">
        <v>-0.006999999999999999</v>
      </c>
      <c r="L17" s="23">
        <v>0.033</v>
      </c>
      <c r="M17" s="1"/>
      <c r="N17" s="1"/>
      <c r="O17" s="1"/>
      <c r="P17" s="1"/>
    </row>
    <row r="18" spans="1:16" ht="17.25">
      <c r="A18" s="1" t="s">
        <v>58</v>
      </c>
      <c r="B18" s="21">
        <v>15816</v>
      </c>
      <c r="C18" s="21">
        <v>14695</v>
      </c>
      <c r="D18" s="21">
        <v>1121</v>
      </c>
      <c r="E18" s="21"/>
      <c r="F18" s="21">
        <v>14957</v>
      </c>
      <c r="G18" s="21">
        <v>13892</v>
      </c>
      <c r="H18" s="21">
        <v>1065</v>
      </c>
      <c r="I18" s="22"/>
      <c r="J18" s="23">
        <v>-0.054000000000000006</v>
      </c>
      <c r="K18" s="23">
        <v>-0.055</v>
      </c>
      <c r="L18" s="23">
        <v>-0.05</v>
      </c>
      <c r="M18" s="1"/>
      <c r="N18" s="1"/>
      <c r="O18" s="1"/>
      <c r="P18" s="1"/>
    </row>
    <row r="19" spans="1:16" ht="17.25">
      <c r="A19" s="1" t="s">
        <v>59</v>
      </c>
      <c r="B19" s="21">
        <v>6654</v>
      </c>
      <c r="C19" s="21">
        <v>6117</v>
      </c>
      <c r="D19" s="21">
        <v>537</v>
      </c>
      <c r="E19" s="21"/>
      <c r="F19" s="21">
        <v>6585</v>
      </c>
      <c r="G19" s="21">
        <v>6047</v>
      </c>
      <c r="H19" s="21">
        <v>538</v>
      </c>
      <c r="I19" s="24"/>
      <c r="J19" s="23">
        <v>-0.01</v>
      </c>
      <c r="K19" s="23">
        <v>-0.011000000000000001</v>
      </c>
      <c r="L19" s="23">
        <v>0.002</v>
      </c>
      <c r="M19" s="1"/>
      <c r="N19" s="1"/>
      <c r="O19" s="1"/>
      <c r="P19" s="1"/>
    </row>
    <row r="20" spans="1:16" ht="15">
      <c r="A20" s="1" t="s">
        <v>37</v>
      </c>
      <c r="B20" s="16" t="s">
        <v>39</v>
      </c>
      <c r="C20" s="16" t="s">
        <v>39</v>
      </c>
      <c r="D20" s="16" t="s">
        <v>39</v>
      </c>
      <c r="E20" s="25"/>
      <c r="F20" s="16" t="s">
        <v>39</v>
      </c>
      <c r="G20" s="16" t="s">
        <v>39</v>
      </c>
      <c r="H20" s="16" t="s">
        <v>39</v>
      </c>
      <c r="I20" s="25"/>
      <c r="J20" s="16" t="s">
        <v>39</v>
      </c>
      <c r="K20" s="16" t="s">
        <v>39</v>
      </c>
      <c r="L20" s="16" t="s">
        <v>39</v>
      </c>
      <c r="M20" s="1"/>
      <c r="N20" s="1"/>
      <c r="O20" s="1"/>
      <c r="P20" s="1"/>
    </row>
    <row r="21" spans="1:16" ht="15">
      <c r="A21" s="1" t="s">
        <v>8</v>
      </c>
      <c r="B21" s="21">
        <v>101424</v>
      </c>
      <c r="C21" s="21">
        <v>94481</v>
      </c>
      <c r="D21" s="21">
        <v>6943</v>
      </c>
      <c r="E21" s="21"/>
      <c r="F21" s="21">
        <v>99974</v>
      </c>
      <c r="G21" s="21">
        <v>93111</v>
      </c>
      <c r="H21" s="21">
        <v>6863</v>
      </c>
      <c r="I21" s="22"/>
      <c r="J21" s="23">
        <v>-0.013999999999999999</v>
      </c>
      <c r="K21" s="23">
        <v>-0.015</v>
      </c>
      <c r="L21" s="23">
        <v>-0.012</v>
      </c>
      <c r="M21" s="1"/>
      <c r="N21" s="1"/>
      <c r="O21" s="1"/>
      <c r="P21" s="1"/>
    </row>
    <row r="22" spans="1:16" ht="15">
      <c r="A22" s="1" t="s">
        <v>38</v>
      </c>
      <c r="B22" s="21">
        <v>52193</v>
      </c>
      <c r="C22" s="21">
        <v>48578</v>
      </c>
      <c r="D22" s="21">
        <v>3615</v>
      </c>
      <c r="E22" s="21"/>
      <c r="F22" s="21">
        <v>53627</v>
      </c>
      <c r="G22" s="21">
        <v>49839</v>
      </c>
      <c r="H22" s="21">
        <v>3788</v>
      </c>
      <c r="I22" s="22"/>
      <c r="J22" s="23">
        <v>0.027000000000000003</v>
      </c>
      <c r="K22" s="23">
        <v>0.026000000000000002</v>
      </c>
      <c r="L22" s="23">
        <v>0.048</v>
      </c>
      <c r="M22" s="1"/>
      <c r="N22" s="1"/>
      <c r="O22" s="1"/>
      <c r="P22" s="1"/>
    </row>
    <row r="23" spans="1:16" ht="17.25">
      <c r="A23" s="1" t="s">
        <v>60</v>
      </c>
      <c r="B23" s="21">
        <v>5879</v>
      </c>
      <c r="C23" s="21">
        <v>5177</v>
      </c>
      <c r="D23" s="21">
        <v>702</v>
      </c>
      <c r="E23" s="21"/>
      <c r="F23" s="21">
        <v>5602</v>
      </c>
      <c r="G23" s="21">
        <v>4934</v>
      </c>
      <c r="H23" s="21">
        <v>668</v>
      </c>
      <c r="I23" s="24"/>
      <c r="J23" s="23">
        <v>-0.047</v>
      </c>
      <c r="K23" s="23">
        <v>-0.047</v>
      </c>
      <c r="L23" s="23">
        <v>-0.048</v>
      </c>
      <c r="M23" s="1"/>
      <c r="N23" s="1"/>
      <c r="O23" s="1"/>
      <c r="P23" s="1"/>
    </row>
    <row r="24" spans="1:16" ht="15">
      <c r="A24" s="1" t="s">
        <v>78</v>
      </c>
      <c r="B24" s="21">
        <v>8052</v>
      </c>
      <c r="C24" s="21">
        <v>7068</v>
      </c>
      <c r="D24" s="21">
        <v>984</v>
      </c>
      <c r="E24" s="21"/>
      <c r="F24" s="21">
        <v>8252</v>
      </c>
      <c r="G24" s="21">
        <v>7239</v>
      </c>
      <c r="H24" s="21">
        <v>1013</v>
      </c>
      <c r="I24" s="22"/>
      <c r="J24" s="23">
        <v>0.025</v>
      </c>
      <c r="K24" s="23">
        <v>0.024</v>
      </c>
      <c r="L24" s="23">
        <v>0.028999999999999998</v>
      </c>
      <c r="M24" s="1"/>
      <c r="N24" s="1"/>
      <c r="O24" s="1"/>
      <c r="P24" s="1"/>
    </row>
    <row r="25" spans="1:16" ht="17.25">
      <c r="A25" s="1" t="s">
        <v>81</v>
      </c>
      <c r="B25" s="21">
        <v>46240</v>
      </c>
      <c r="C25" s="21">
        <v>43565</v>
      </c>
      <c r="D25" s="21">
        <v>2675</v>
      </c>
      <c r="E25" s="21"/>
      <c r="F25" s="21">
        <v>43657</v>
      </c>
      <c r="G25" s="21">
        <v>41044</v>
      </c>
      <c r="H25" s="21">
        <v>2613</v>
      </c>
      <c r="I25" s="22"/>
      <c r="J25" s="27" t="s">
        <v>41</v>
      </c>
      <c r="K25" s="27" t="s">
        <v>41</v>
      </c>
      <c r="L25" s="27" t="s">
        <v>41</v>
      </c>
      <c r="M25" s="1"/>
      <c r="N25" s="1"/>
      <c r="O25" s="1"/>
      <c r="P25" s="1"/>
    </row>
    <row r="26" spans="1:16" ht="15">
      <c r="A26" s="1" t="s">
        <v>9</v>
      </c>
      <c r="B26" s="21">
        <v>27355</v>
      </c>
      <c r="C26" s="21">
        <v>24815</v>
      </c>
      <c r="D26" s="21">
        <v>2540</v>
      </c>
      <c r="E26" s="21"/>
      <c r="F26" s="21">
        <v>25546</v>
      </c>
      <c r="G26" s="21">
        <v>23341</v>
      </c>
      <c r="H26" s="21">
        <v>2205</v>
      </c>
      <c r="I26" s="22"/>
      <c r="J26" s="23">
        <v>-0.066</v>
      </c>
      <c r="K26" s="23">
        <v>-0.059000000000000004</v>
      </c>
      <c r="L26" s="23">
        <v>-0.132</v>
      </c>
      <c r="M26" s="1"/>
      <c r="N26" s="1"/>
      <c r="O26" s="1"/>
      <c r="P26" s="1"/>
    </row>
    <row r="27" spans="1:16" ht="15">
      <c r="A27" s="1" t="s">
        <v>44</v>
      </c>
      <c r="B27" s="21">
        <v>8849</v>
      </c>
      <c r="C27" s="21">
        <v>8041</v>
      </c>
      <c r="D27" s="21">
        <v>808</v>
      </c>
      <c r="E27" s="21"/>
      <c r="F27" s="21">
        <v>9031</v>
      </c>
      <c r="G27" s="21">
        <v>8210</v>
      </c>
      <c r="H27" s="21">
        <v>821</v>
      </c>
      <c r="I27" s="24"/>
      <c r="J27" s="23">
        <v>0.021</v>
      </c>
      <c r="K27" s="23">
        <v>0.021</v>
      </c>
      <c r="L27" s="23">
        <v>0.016</v>
      </c>
      <c r="M27" s="1"/>
      <c r="N27" s="1"/>
      <c r="O27" s="1"/>
      <c r="P27" s="1"/>
    </row>
    <row r="28" spans="1:16" ht="15">
      <c r="A28" s="1" t="s">
        <v>79</v>
      </c>
      <c r="B28" s="21">
        <v>9857</v>
      </c>
      <c r="C28" s="21">
        <v>9018</v>
      </c>
      <c r="D28" s="21">
        <v>839</v>
      </c>
      <c r="E28" s="21"/>
      <c r="F28" s="21">
        <v>9920</v>
      </c>
      <c r="G28" s="21">
        <v>9051</v>
      </c>
      <c r="H28" s="21">
        <v>869</v>
      </c>
      <c r="I28" s="24"/>
      <c r="J28" s="23">
        <v>0.006</v>
      </c>
      <c r="K28" s="23">
        <v>0.004</v>
      </c>
      <c r="L28" s="23">
        <v>0.036000000000000004</v>
      </c>
      <c r="M28" s="1"/>
      <c r="N28" s="1"/>
      <c r="O28" s="1"/>
      <c r="P28" s="1"/>
    </row>
    <row r="29" spans="1:16" ht="15">
      <c r="A29" s="1" t="s">
        <v>80</v>
      </c>
      <c r="B29" s="21">
        <v>21701</v>
      </c>
      <c r="C29" s="21">
        <v>19114</v>
      </c>
      <c r="D29" s="21">
        <v>2587</v>
      </c>
      <c r="E29" s="21"/>
      <c r="F29" s="21">
        <v>23022</v>
      </c>
      <c r="G29" s="21">
        <v>20080</v>
      </c>
      <c r="H29" s="21">
        <v>2942</v>
      </c>
      <c r="I29" s="22"/>
      <c r="J29" s="23">
        <v>0.061</v>
      </c>
      <c r="K29" s="23">
        <v>0.051</v>
      </c>
      <c r="L29" s="23">
        <v>0.13699999999999998</v>
      </c>
      <c r="M29" s="1"/>
      <c r="N29" s="1"/>
      <c r="O29" s="1"/>
      <c r="P29" s="1"/>
    </row>
    <row r="30" spans="1:16" ht="15">
      <c r="A30" s="1" t="s">
        <v>10</v>
      </c>
      <c r="B30" s="21">
        <v>36377</v>
      </c>
      <c r="C30" s="21">
        <v>34331</v>
      </c>
      <c r="D30" s="21">
        <v>2046</v>
      </c>
      <c r="E30" s="21"/>
      <c r="F30" s="21">
        <v>35682</v>
      </c>
      <c r="G30" s="21">
        <v>33701</v>
      </c>
      <c r="H30" s="21">
        <v>1981</v>
      </c>
      <c r="I30" s="22"/>
      <c r="J30" s="23">
        <v>-0.019</v>
      </c>
      <c r="K30" s="23">
        <v>-0.018000000000000002</v>
      </c>
      <c r="L30" s="23">
        <v>-0.032</v>
      </c>
      <c r="M30" s="1"/>
      <c r="N30" s="1"/>
      <c r="O30" s="1"/>
      <c r="P30" s="1"/>
    </row>
    <row r="31" spans="1:16" ht="15">
      <c r="A31" s="1" t="s">
        <v>11</v>
      </c>
      <c r="B31" s="21">
        <v>2279</v>
      </c>
      <c r="C31" s="21">
        <v>2072</v>
      </c>
      <c r="D31" s="21">
        <v>207</v>
      </c>
      <c r="E31" s="21"/>
      <c r="F31" s="21">
        <v>2404</v>
      </c>
      <c r="G31" s="21">
        <v>2169</v>
      </c>
      <c r="H31" s="21">
        <v>235</v>
      </c>
      <c r="I31" s="24"/>
      <c r="J31" s="23">
        <v>0.055</v>
      </c>
      <c r="K31" s="23">
        <v>0.047</v>
      </c>
      <c r="L31" s="23">
        <v>0.135</v>
      </c>
      <c r="M31" s="1"/>
      <c r="N31" s="1"/>
      <c r="O31" s="1"/>
      <c r="P31" s="1"/>
    </row>
    <row r="32" spans="1:16" ht="15">
      <c r="A32" s="1" t="s">
        <v>12</v>
      </c>
      <c r="B32" s="21">
        <v>20764</v>
      </c>
      <c r="C32" s="21">
        <v>19849</v>
      </c>
      <c r="D32" s="21">
        <v>915</v>
      </c>
      <c r="E32" s="21"/>
      <c r="F32" s="21">
        <v>19994</v>
      </c>
      <c r="G32" s="21">
        <v>19172</v>
      </c>
      <c r="H32" s="21">
        <v>822</v>
      </c>
      <c r="I32" s="24"/>
      <c r="J32" s="23">
        <v>-0.037000000000000005</v>
      </c>
      <c r="K32" s="23">
        <v>-0.034</v>
      </c>
      <c r="L32" s="23">
        <v>-0.102</v>
      </c>
      <c r="M32" s="1"/>
      <c r="N32" s="1"/>
      <c r="O32" s="1"/>
      <c r="P32" s="1"/>
    </row>
    <row r="33" spans="1:16" ht="15">
      <c r="A33" s="1" t="s">
        <v>13</v>
      </c>
      <c r="B33" s="21">
        <v>9922</v>
      </c>
      <c r="C33" s="21">
        <v>9268</v>
      </c>
      <c r="D33" s="21">
        <v>654</v>
      </c>
      <c r="E33" s="21"/>
      <c r="F33" s="21">
        <v>9403</v>
      </c>
      <c r="G33" s="21">
        <v>8820</v>
      </c>
      <c r="H33" s="21">
        <v>583</v>
      </c>
      <c r="I33" s="24"/>
      <c r="J33" s="23">
        <v>-0.052000000000000005</v>
      </c>
      <c r="K33" s="23">
        <v>-0.048</v>
      </c>
      <c r="L33" s="23">
        <v>-0.109</v>
      </c>
      <c r="M33" s="1"/>
      <c r="N33" s="1"/>
      <c r="O33" s="1"/>
      <c r="P33" s="1"/>
    </row>
    <row r="34" spans="1:16" ht="15">
      <c r="A34" s="1" t="s">
        <v>14</v>
      </c>
      <c r="B34" s="21">
        <v>42628</v>
      </c>
      <c r="C34" s="21">
        <v>40355</v>
      </c>
      <c r="D34" s="21">
        <v>2273</v>
      </c>
      <c r="E34" s="21"/>
      <c r="F34" s="21">
        <v>41122</v>
      </c>
      <c r="G34" s="21">
        <v>38880</v>
      </c>
      <c r="H34" s="21">
        <v>2242</v>
      </c>
      <c r="I34" s="22"/>
      <c r="J34" s="23">
        <v>-0.035</v>
      </c>
      <c r="K34" s="23">
        <v>-0.037000000000000005</v>
      </c>
      <c r="L34" s="23">
        <v>-0.013999999999999999</v>
      </c>
      <c r="M34" s="1"/>
      <c r="N34" s="1"/>
      <c r="O34" s="1"/>
      <c r="P34" s="1"/>
    </row>
    <row r="35" spans="1:16" ht="15">
      <c r="A35" s="1" t="s">
        <v>15</v>
      </c>
      <c r="B35" s="21">
        <v>10798</v>
      </c>
      <c r="C35" s="21">
        <v>10027</v>
      </c>
      <c r="D35" s="21">
        <v>771</v>
      </c>
      <c r="E35" s="21"/>
      <c r="F35" s="21">
        <v>10592</v>
      </c>
      <c r="G35" s="21">
        <v>9818</v>
      </c>
      <c r="H35" s="21">
        <v>774</v>
      </c>
      <c r="I35" s="24"/>
      <c r="J35" s="23">
        <v>-0.019</v>
      </c>
      <c r="K35" s="23">
        <v>-0.021</v>
      </c>
      <c r="L35" s="23">
        <v>0.004</v>
      </c>
      <c r="M35" s="1"/>
      <c r="N35" s="1"/>
      <c r="O35" s="1"/>
      <c r="P35" s="1"/>
    </row>
    <row r="36" spans="1:16" ht="15">
      <c r="A36" s="1" t="s">
        <v>16</v>
      </c>
      <c r="B36" s="21">
        <v>18911</v>
      </c>
      <c r="C36" s="21">
        <v>17595</v>
      </c>
      <c r="D36" s="21">
        <v>1316</v>
      </c>
      <c r="E36" s="21"/>
      <c r="F36" s="21">
        <v>19192</v>
      </c>
      <c r="G36" s="21">
        <v>17823</v>
      </c>
      <c r="H36" s="21">
        <v>1369</v>
      </c>
      <c r="I36" s="22"/>
      <c r="J36" s="23">
        <v>0.015</v>
      </c>
      <c r="K36" s="23">
        <v>0.013000000000000001</v>
      </c>
      <c r="L36" s="23">
        <v>0.04</v>
      </c>
      <c r="M36" s="1"/>
      <c r="N36" s="1"/>
      <c r="O36" s="1"/>
      <c r="P36" s="1"/>
    </row>
    <row r="37" spans="1:16" ht="15">
      <c r="A37" s="1" t="s">
        <v>17</v>
      </c>
      <c r="B37" s="21">
        <v>32330</v>
      </c>
      <c r="C37" s="21">
        <v>29063</v>
      </c>
      <c r="D37" s="21">
        <v>3267</v>
      </c>
      <c r="E37" s="21"/>
      <c r="F37" s="21">
        <v>32461</v>
      </c>
      <c r="G37" s="21">
        <v>29124</v>
      </c>
      <c r="H37" s="21">
        <v>3337</v>
      </c>
      <c r="I37" s="22"/>
      <c r="J37" s="23">
        <v>0.004</v>
      </c>
      <c r="K37" s="23">
        <v>0.002</v>
      </c>
      <c r="L37" s="23">
        <v>0.021</v>
      </c>
      <c r="M37" s="1"/>
      <c r="N37" s="1"/>
      <c r="O37" s="1"/>
      <c r="P37" s="1"/>
    </row>
    <row r="38" spans="1:16" ht="15">
      <c r="A38" s="1" t="s">
        <v>18</v>
      </c>
      <c r="B38" s="21">
        <v>3685</v>
      </c>
      <c r="C38" s="21">
        <v>3295</v>
      </c>
      <c r="D38" s="21">
        <v>390</v>
      </c>
      <c r="E38" s="21"/>
      <c r="F38" s="21">
        <v>3814</v>
      </c>
      <c r="G38" s="21">
        <v>3405</v>
      </c>
      <c r="H38" s="21">
        <v>409</v>
      </c>
      <c r="I38" s="24"/>
      <c r="J38" s="23">
        <v>0.035</v>
      </c>
      <c r="K38" s="23">
        <v>0.033</v>
      </c>
      <c r="L38" s="23">
        <v>0.049</v>
      </c>
      <c r="M38" s="1"/>
      <c r="N38" s="1"/>
      <c r="O38" s="1"/>
      <c r="P38" s="1"/>
    </row>
    <row r="39" spans="1:16" ht="15">
      <c r="A39" s="1" t="s">
        <v>19</v>
      </c>
      <c r="B39" s="21">
        <v>5372</v>
      </c>
      <c r="C39" s="21">
        <v>4943</v>
      </c>
      <c r="D39" s="21">
        <v>429</v>
      </c>
      <c r="E39" s="21"/>
      <c r="F39" s="21">
        <v>5302</v>
      </c>
      <c r="G39" s="21">
        <v>4878</v>
      </c>
      <c r="H39" s="21">
        <v>424</v>
      </c>
      <c r="I39" s="24"/>
      <c r="J39" s="23">
        <v>-0.013000000000000001</v>
      </c>
      <c r="K39" s="23">
        <v>-0.013000000000000001</v>
      </c>
      <c r="L39" s="23">
        <v>-0.012</v>
      </c>
      <c r="M39" s="1"/>
      <c r="N39" s="1"/>
      <c r="O39" s="1"/>
      <c r="P39" s="1"/>
    </row>
    <row r="40" spans="1:16" ht="17.25">
      <c r="A40" s="1" t="s">
        <v>84</v>
      </c>
      <c r="B40" s="21">
        <v>13071</v>
      </c>
      <c r="C40" s="21">
        <v>11905</v>
      </c>
      <c r="D40" s="21">
        <v>1166</v>
      </c>
      <c r="E40" s="21"/>
      <c r="F40" s="21">
        <v>13757</v>
      </c>
      <c r="G40" s="21">
        <v>12490</v>
      </c>
      <c r="H40" s="21">
        <v>1267</v>
      </c>
      <c r="I40" s="22"/>
      <c r="J40" s="27" t="s">
        <v>41</v>
      </c>
      <c r="K40" s="27" t="s">
        <v>41</v>
      </c>
      <c r="L40" s="27" t="s">
        <v>41</v>
      </c>
      <c r="M40" s="1"/>
      <c r="N40" s="1"/>
      <c r="O40" s="1"/>
      <c r="P40" s="1"/>
    </row>
    <row r="41" spans="1:16" ht="17.25">
      <c r="A41" s="1" t="s">
        <v>85</v>
      </c>
      <c r="B41" s="21">
        <v>2897</v>
      </c>
      <c r="C41" s="21">
        <v>2661</v>
      </c>
      <c r="D41" s="21">
        <v>236</v>
      </c>
      <c r="E41" s="21"/>
      <c r="F41" s="21">
        <v>2818</v>
      </c>
      <c r="G41" s="21">
        <v>2591</v>
      </c>
      <c r="H41" s="21">
        <v>227</v>
      </c>
      <c r="I41" s="24"/>
      <c r="J41" s="23">
        <v>-0.027000000000000003</v>
      </c>
      <c r="K41" s="23">
        <v>-0.026000000000000002</v>
      </c>
      <c r="L41" s="23">
        <v>-0.038</v>
      </c>
      <c r="M41" s="1"/>
      <c r="N41" s="1"/>
      <c r="O41" s="1"/>
      <c r="P41" s="1"/>
    </row>
    <row r="42" spans="1:16" ht="15">
      <c r="A42" s="1" t="s">
        <v>21</v>
      </c>
      <c r="B42" s="21">
        <v>20489</v>
      </c>
      <c r="C42" s="21">
        <v>19581</v>
      </c>
      <c r="D42" s="21">
        <v>908</v>
      </c>
      <c r="E42" s="21"/>
      <c r="F42" s="21">
        <v>19786</v>
      </c>
      <c r="G42" s="21">
        <v>18952</v>
      </c>
      <c r="H42" s="21">
        <v>834</v>
      </c>
      <c r="I42" s="24"/>
      <c r="J42" s="23">
        <v>-0.034</v>
      </c>
      <c r="K42" s="23">
        <v>-0.032</v>
      </c>
      <c r="L42" s="23">
        <v>-0.081</v>
      </c>
      <c r="M42" s="1"/>
      <c r="N42" s="1"/>
      <c r="O42" s="1"/>
      <c r="P42" s="1"/>
    </row>
    <row r="43" spans="1:16" ht="15">
      <c r="A43" s="1" t="s">
        <v>22</v>
      </c>
      <c r="B43" s="21">
        <v>7104</v>
      </c>
      <c r="C43" s="21">
        <v>6398</v>
      </c>
      <c r="D43" s="21">
        <v>706</v>
      </c>
      <c r="E43" s="21"/>
      <c r="F43" s="21">
        <v>7055</v>
      </c>
      <c r="G43" s="21">
        <v>6344</v>
      </c>
      <c r="H43" s="21">
        <v>711</v>
      </c>
      <c r="I43" s="24"/>
      <c r="J43" s="23">
        <v>-0.006999999999999999</v>
      </c>
      <c r="K43" s="23">
        <v>-0.008</v>
      </c>
      <c r="L43" s="23">
        <v>0.006999999999999999</v>
      </c>
      <c r="M43" s="1"/>
      <c r="N43" s="1"/>
      <c r="O43" s="1"/>
      <c r="P43" s="1"/>
    </row>
    <row r="44" spans="1:16" ht="15">
      <c r="A44" s="1" t="s">
        <v>23</v>
      </c>
      <c r="B44" s="21">
        <v>51727</v>
      </c>
      <c r="C44" s="21">
        <v>49373</v>
      </c>
      <c r="D44" s="21">
        <v>2354</v>
      </c>
      <c r="E44" s="21"/>
      <c r="F44" s="21">
        <v>50716</v>
      </c>
      <c r="G44" s="21">
        <v>48442</v>
      </c>
      <c r="H44" s="21">
        <v>2274</v>
      </c>
      <c r="I44" s="22"/>
      <c r="J44" s="23">
        <v>-0.02</v>
      </c>
      <c r="K44" s="23">
        <v>-0.019</v>
      </c>
      <c r="L44" s="23">
        <v>-0.034</v>
      </c>
      <c r="M44" s="1"/>
      <c r="N44" s="1"/>
      <c r="O44" s="1"/>
      <c r="P44" s="1"/>
    </row>
    <row r="45" spans="1:16" ht="15">
      <c r="A45" s="1" t="s">
        <v>24</v>
      </c>
      <c r="B45" s="21">
        <v>36617</v>
      </c>
      <c r="C45" s="21">
        <v>33928</v>
      </c>
      <c r="D45" s="21">
        <v>2689</v>
      </c>
      <c r="E45" s="21"/>
      <c r="F45" s="21">
        <v>35697</v>
      </c>
      <c r="G45" s="21">
        <v>32985</v>
      </c>
      <c r="H45" s="21">
        <v>2712</v>
      </c>
      <c r="I45" s="22"/>
      <c r="J45" s="23">
        <v>-0.025</v>
      </c>
      <c r="K45" s="23">
        <v>-0.027999999999999997</v>
      </c>
      <c r="L45" s="23">
        <v>0.009000000000000001</v>
      </c>
      <c r="M45" s="1"/>
      <c r="N45" s="1"/>
      <c r="O45" s="1"/>
      <c r="P45" s="1"/>
    </row>
    <row r="46" spans="1:16" ht="17.25">
      <c r="A46" s="1" t="s">
        <v>88</v>
      </c>
      <c r="B46" s="21">
        <v>1795</v>
      </c>
      <c r="C46" s="21">
        <v>1587</v>
      </c>
      <c r="D46" s="21">
        <v>208</v>
      </c>
      <c r="E46" s="21"/>
      <c r="F46" s="21">
        <v>1791</v>
      </c>
      <c r="G46" s="21">
        <v>1578</v>
      </c>
      <c r="H46" s="21">
        <v>213</v>
      </c>
      <c r="I46" s="24"/>
      <c r="J46" s="23">
        <v>-0.002</v>
      </c>
      <c r="K46" s="23">
        <v>-0.006</v>
      </c>
      <c r="L46" s="23">
        <v>0.024</v>
      </c>
      <c r="M46" s="1"/>
      <c r="N46" s="1"/>
      <c r="O46" s="1"/>
      <c r="P46" s="1"/>
    </row>
    <row r="47" spans="1:16" ht="15">
      <c r="A47" s="1" t="s">
        <v>26</v>
      </c>
      <c r="B47" s="21">
        <v>52233</v>
      </c>
      <c r="C47" s="21">
        <v>47803</v>
      </c>
      <c r="D47" s="21">
        <v>4430</v>
      </c>
      <c r="E47" s="21"/>
      <c r="F47" s="21">
        <v>52175</v>
      </c>
      <c r="G47" s="21">
        <v>47581</v>
      </c>
      <c r="H47" s="21">
        <v>4594</v>
      </c>
      <c r="I47" s="22"/>
      <c r="J47" s="23">
        <v>-0.001</v>
      </c>
      <c r="K47" s="23">
        <v>-0.005</v>
      </c>
      <c r="L47" s="23">
        <v>0.037000000000000005</v>
      </c>
      <c r="M47" s="1"/>
      <c r="N47" s="1"/>
      <c r="O47" s="1"/>
      <c r="P47" s="1"/>
    </row>
    <row r="48" spans="1:16" ht="15">
      <c r="A48" s="1" t="s">
        <v>89</v>
      </c>
      <c r="B48" s="21">
        <v>28547</v>
      </c>
      <c r="C48" s="21">
        <v>25489</v>
      </c>
      <c r="D48" s="21">
        <v>3058</v>
      </c>
      <c r="E48" s="21"/>
      <c r="F48" s="21">
        <v>28231</v>
      </c>
      <c r="G48" s="21">
        <v>25000</v>
      </c>
      <c r="H48" s="21">
        <v>3231</v>
      </c>
      <c r="I48" s="22"/>
      <c r="J48" s="23">
        <v>-0.011000000000000001</v>
      </c>
      <c r="K48" s="23">
        <v>-0.019</v>
      </c>
      <c r="L48" s="23">
        <v>0.057</v>
      </c>
      <c r="M48" s="1"/>
      <c r="N48" s="1"/>
      <c r="O48" s="1"/>
      <c r="P48" s="1"/>
    </row>
    <row r="49" spans="1:16" ht="17.25">
      <c r="A49" s="1" t="s">
        <v>90</v>
      </c>
      <c r="B49" s="21">
        <v>15245</v>
      </c>
      <c r="C49" s="21">
        <v>13938</v>
      </c>
      <c r="D49" s="21">
        <v>1307</v>
      </c>
      <c r="E49" s="21"/>
      <c r="F49" s="21">
        <v>15166</v>
      </c>
      <c r="G49" s="21">
        <v>13862</v>
      </c>
      <c r="H49" s="21">
        <v>1304</v>
      </c>
      <c r="I49" s="22"/>
      <c r="J49" s="27" t="s">
        <v>41</v>
      </c>
      <c r="K49" s="27" t="s">
        <v>41</v>
      </c>
      <c r="L49" s="27" t="s">
        <v>41</v>
      </c>
      <c r="M49" s="1"/>
      <c r="N49" s="1"/>
      <c r="O49" s="1"/>
      <c r="P49" s="1"/>
    </row>
    <row r="50" spans="1:16" ht="15">
      <c r="A50" s="1" t="s">
        <v>27</v>
      </c>
      <c r="B50" s="21">
        <v>49858</v>
      </c>
      <c r="C50" s="21">
        <v>47039</v>
      </c>
      <c r="D50" s="21">
        <v>2819</v>
      </c>
      <c r="E50" s="21"/>
      <c r="F50" s="21">
        <v>49244</v>
      </c>
      <c r="G50" s="21">
        <v>46381</v>
      </c>
      <c r="H50" s="21">
        <v>2863</v>
      </c>
      <c r="I50" s="22"/>
      <c r="J50" s="23">
        <v>-0.012</v>
      </c>
      <c r="K50" s="23">
        <v>-0.013999999999999999</v>
      </c>
      <c r="L50" s="23">
        <v>0.016</v>
      </c>
      <c r="M50" s="1"/>
      <c r="N50" s="1"/>
      <c r="O50" s="1"/>
      <c r="P50" s="1"/>
    </row>
    <row r="51" spans="1:16" ht="17.25">
      <c r="A51" s="1" t="s">
        <v>68</v>
      </c>
      <c r="B51" s="21">
        <v>3248</v>
      </c>
      <c r="C51" s="21">
        <v>3102</v>
      </c>
      <c r="D51" s="21">
        <v>146</v>
      </c>
      <c r="E51" s="21"/>
      <c r="F51" s="21">
        <v>3103</v>
      </c>
      <c r="G51" s="21">
        <v>2927</v>
      </c>
      <c r="H51" s="21">
        <v>176</v>
      </c>
      <c r="I51" s="24"/>
      <c r="J51" s="23">
        <v>-0.045</v>
      </c>
      <c r="K51" s="23">
        <v>-0.055999999999999994</v>
      </c>
      <c r="L51" s="23">
        <v>0.20500000000000002</v>
      </c>
      <c r="M51" s="1"/>
      <c r="N51" s="1"/>
      <c r="O51" s="1"/>
      <c r="P51" s="1"/>
    </row>
    <row r="52" spans="1:16" ht="15">
      <c r="A52" s="1" t="s">
        <v>28</v>
      </c>
      <c r="B52" s="21">
        <v>20929</v>
      </c>
      <c r="C52" s="21">
        <v>19574</v>
      </c>
      <c r="D52" s="21">
        <v>1355</v>
      </c>
      <c r="E52" s="21"/>
      <c r="F52" s="21">
        <v>20858</v>
      </c>
      <c r="G52" s="21">
        <v>19384</v>
      </c>
      <c r="H52" s="21">
        <v>1474</v>
      </c>
      <c r="I52" s="22"/>
      <c r="J52" s="23">
        <v>-0.003</v>
      </c>
      <c r="K52" s="23">
        <v>-0.01</v>
      </c>
      <c r="L52" s="23">
        <v>0.08800000000000001</v>
      </c>
      <c r="M52" s="1"/>
      <c r="N52" s="1"/>
      <c r="O52" s="1"/>
      <c r="P52" s="1"/>
    </row>
    <row r="53" spans="1:16" ht="15">
      <c r="A53" s="1" t="s">
        <v>29</v>
      </c>
      <c r="B53" s="21">
        <v>3564</v>
      </c>
      <c r="C53" s="21">
        <v>3148</v>
      </c>
      <c r="D53" s="21">
        <v>416</v>
      </c>
      <c r="E53" s="21"/>
      <c r="F53" s="21">
        <v>3831</v>
      </c>
      <c r="G53" s="21">
        <v>3333</v>
      </c>
      <c r="H53" s="21">
        <v>498</v>
      </c>
      <c r="I53" s="24"/>
      <c r="J53" s="23">
        <v>0.075</v>
      </c>
      <c r="K53" s="23">
        <v>0.059000000000000004</v>
      </c>
      <c r="L53" s="23">
        <v>0.197</v>
      </c>
      <c r="M53" s="1"/>
      <c r="N53" s="1"/>
      <c r="O53" s="1"/>
      <c r="P53" s="1"/>
    </row>
    <row r="54" spans="1:16" ht="15">
      <c r="A54" s="1" t="s">
        <v>30</v>
      </c>
      <c r="B54" s="21">
        <v>28172</v>
      </c>
      <c r="C54" s="21">
        <v>25532</v>
      </c>
      <c r="D54" s="21">
        <v>2640</v>
      </c>
      <c r="E54" s="21"/>
      <c r="F54" s="21">
        <v>28203</v>
      </c>
      <c r="G54" s="21">
        <v>25481</v>
      </c>
      <c r="H54" s="21">
        <v>2722</v>
      </c>
      <c r="I54" s="22"/>
      <c r="J54" s="23">
        <v>0.001</v>
      </c>
      <c r="K54" s="23">
        <v>-0.002</v>
      </c>
      <c r="L54" s="23">
        <v>0.031000000000000003</v>
      </c>
      <c r="M54" s="1"/>
      <c r="N54" s="1"/>
      <c r="O54" s="1"/>
      <c r="P54" s="1"/>
    </row>
    <row r="55" spans="1:16" ht="15">
      <c r="A55" s="1" t="s">
        <v>31</v>
      </c>
      <c r="B55" s="21">
        <v>163909</v>
      </c>
      <c r="C55" s="21">
        <v>149501</v>
      </c>
      <c r="D55" s="21">
        <v>14408</v>
      </c>
      <c r="E55" s="21"/>
      <c r="F55" s="21">
        <v>163703</v>
      </c>
      <c r="G55" s="21">
        <v>149368</v>
      </c>
      <c r="H55" s="21">
        <v>14335</v>
      </c>
      <c r="I55" s="22"/>
      <c r="J55" s="23">
        <v>-0.001</v>
      </c>
      <c r="K55" s="23">
        <v>-0.001</v>
      </c>
      <c r="L55" s="23">
        <v>-0.005</v>
      </c>
      <c r="M55" s="1"/>
      <c r="N55" s="1"/>
      <c r="O55" s="1"/>
      <c r="P55" s="1"/>
    </row>
    <row r="56" spans="1:16" ht="17.25">
      <c r="A56" s="1" t="s">
        <v>92</v>
      </c>
      <c r="B56" s="21">
        <v>6495</v>
      </c>
      <c r="C56" s="21">
        <v>5980</v>
      </c>
      <c r="D56" s="21">
        <v>515</v>
      </c>
      <c r="E56" s="21"/>
      <c r="F56" s="21">
        <v>6182</v>
      </c>
      <c r="G56" s="21">
        <v>5777</v>
      </c>
      <c r="H56" s="21">
        <v>405</v>
      </c>
      <c r="I56" s="24"/>
      <c r="J56" s="23">
        <v>-0.048</v>
      </c>
      <c r="K56" s="23">
        <v>-0.034</v>
      </c>
      <c r="L56" s="23">
        <v>-0.214</v>
      </c>
      <c r="M56" s="1"/>
      <c r="N56" s="1"/>
      <c r="O56" s="1"/>
      <c r="P56" s="1"/>
    </row>
    <row r="57" spans="1:16" ht="17.25">
      <c r="A57" s="1" t="s">
        <v>70</v>
      </c>
      <c r="B57" s="21">
        <v>1750</v>
      </c>
      <c r="C57" s="21">
        <v>1600</v>
      </c>
      <c r="D57" s="21">
        <v>150</v>
      </c>
      <c r="E57" s="21"/>
      <c r="F57" s="21">
        <v>1735</v>
      </c>
      <c r="G57" s="21">
        <v>1600</v>
      </c>
      <c r="H57" s="21">
        <v>135</v>
      </c>
      <c r="I57" s="24"/>
      <c r="J57" s="23">
        <v>-0.009000000000000001</v>
      </c>
      <c r="K57" s="23">
        <v>0</v>
      </c>
      <c r="L57" s="23">
        <v>-0.1</v>
      </c>
      <c r="M57" s="1"/>
      <c r="N57" s="1"/>
      <c r="O57" s="1"/>
      <c r="P57" s="1"/>
    </row>
    <row r="58" spans="1:16" ht="15">
      <c r="A58" s="1" t="s">
        <v>32</v>
      </c>
      <c r="B58" s="21">
        <v>38403</v>
      </c>
      <c r="C58" s="21">
        <v>35167</v>
      </c>
      <c r="D58" s="21">
        <v>3236</v>
      </c>
      <c r="E58" s="21"/>
      <c r="F58" s="21">
        <v>37813</v>
      </c>
      <c r="G58" s="21">
        <v>34704</v>
      </c>
      <c r="H58" s="21">
        <v>3109</v>
      </c>
      <c r="I58" s="22"/>
      <c r="J58" s="23">
        <v>-0.015</v>
      </c>
      <c r="K58" s="23">
        <v>-0.013000000000000001</v>
      </c>
      <c r="L58" s="23">
        <v>-0.039</v>
      </c>
      <c r="M58" s="1"/>
      <c r="N58" s="1"/>
      <c r="O58" s="1"/>
      <c r="P58" s="1"/>
    </row>
    <row r="59" spans="1:16" ht="15">
      <c r="A59" s="1" t="s">
        <v>33</v>
      </c>
      <c r="B59" s="21">
        <v>18284</v>
      </c>
      <c r="C59" s="21">
        <v>16829</v>
      </c>
      <c r="D59" s="21">
        <v>1455</v>
      </c>
      <c r="E59" s="21"/>
      <c r="F59" s="21">
        <v>19104</v>
      </c>
      <c r="G59" s="21">
        <v>17446</v>
      </c>
      <c r="H59" s="21">
        <v>1658</v>
      </c>
      <c r="I59" s="22"/>
      <c r="J59" s="23">
        <v>0.045</v>
      </c>
      <c r="K59" s="23">
        <v>0.037000000000000005</v>
      </c>
      <c r="L59" s="23">
        <v>0.14</v>
      </c>
      <c r="M59" s="1"/>
      <c r="N59" s="1"/>
      <c r="O59" s="1"/>
      <c r="P59" s="1"/>
    </row>
    <row r="60" spans="1:16" ht="15">
      <c r="A60" s="1" t="s">
        <v>34</v>
      </c>
      <c r="B60" s="21">
        <v>7118</v>
      </c>
      <c r="C60" s="21">
        <v>6253</v>
      </c>
      <c r="D60" s="21">
        <v>865</v>
      </c>
      <c r="E60" s="21"/>
      <c r="F60" s="21">
        <v>7162</v>
      </c>
      <c r="G60" s="21">
        <v>6286</v>
      </c>
      <c r="H60" s="21">
        <v>876</v>
      </c>
      <c r="I60" s="24"/>
      <c r="J60" s="23">
        <v>0.006</v>
      </c>
      <c r="K60" s="23">
        <v>0.005</v>
      </c>
      <c r="L60" s="23">
        <v>0.013000000000000001</v>
      </c>
      <c r="M60" s="1"/>
      <c r="N60" s="1"/>
      <c r="O60" s="1"/>
      <c r="P60" s="1"/>
    </row>
    <row r="61" spans="1:16" ht="15">
      <c r="A61" s="1" t="s">
        <v>51</v>
      </c>
      <c r="B61" s="21">
        <v>22975</v>
      </c>
      <c r="C61" s="21">
        <v>21567</v>
      </c>
      <c r="D61" s="21">
        <v>1408</v>
      </c>
      <c r="E61" s="21"/>
      <c r="F61" s="21">
        <v>23377</v>
      </c>
      <c r="G61" s="21">
        <v>21889</v>
      </c>
      <c r="H61" s="21">
        <v>1488</v>
      </c>
      <c r="I61" s="22"/>
      <c r="J61" s="23">
        <v>0.017</v>
      </c>
      <c r="K61" s="23">
        <v>0.015</v>
      </c>
      <c r="L61" s="23">
        <v>0.057</v>
      </c>
      <c r="M61" s="1"/>
      <c r="N61" s="1"/>
      <c r="O61" s="1"/>
      <c r="P61" s="1"/>
    </row>
    <row r="62" spans="1:16" ht="15">
      <c r="A62" s="1" t="s">
        <v>35</v>
      </c>
      <c r="B62" s="26">
        <v>2424</v>
      </c>
      <c r="C62" s="26">
        <v>2157</v>
      </c>
      <c r="D62" s="26">
        <v>267</v>
      </c>
      <c r="E62" s="26"/>
      <c r="F62" s="26">
        <v>2374</v>
      </c>
      <c r="G62" s="26">
        <v>2088</v>
      </c>
      <c r="H62" s="26">
        <v>286</v>
      </c>
      <c r="I62" s="24"/>
      <c r="J62" s="23">
        <v>-0.021</v>
      </c>
      <c r="K62" s="23">
        <v>-0.032</v>
      </c>
      <c r="L62" s="23">
        <v>0.071</v>
      </c>
      <c r="M62" s="1"/>
      <c r="N62" s="1"/>
      <c r="O62" s="1"/>
      <c r="P62" s="1"/>
    </row>
    <row r="63" spans="1:16" ht="15">
      <c r="A63" s="2"/>
      <c r="B63" s="8"/>
      <c r="C63" s="8"/>
      <c r="D63" s="2"/>
      <c r="E63" s="2"/>
      <c r="F63" s="8"/>
      <c r="G63" s="8"/>
      <c r="H63" s="2"/>
      <c r="I63" s="2"/>
      <c r="J63" s="9"/>
      <c r="K63" s="9"/>
      <c r="L63" s="9"/>
      <c r="M63" s="1"/>
      <c r="N63" s="1"/>
      <c r="O63" s="1"/>
      <c r="P63" s="1"/>
    </row>
    <row r="64" spans="1:16" ht="30" customHeight="1">
      <c r="A64" s="32" t="s">
        <v>71</v>
      </c>
      <c r="B64" s="32"/>
      <c r="C64" s="32"/>
      <c r="D64" s="32"/>
      <c r="E64" s="32"/>
      <c r="F64" s="32"/>
      <c r="G64" s="32"/>
      <c r="H64" s="32"/>
      <c r="I64" s="32"/>
      <c r="J64" s="32"/>
      <c r="K64" s="32"/>
      <c r="L64" s="32"/>
      <c r="M64" s="1"/>
      <c r="N64" s="1"/>
      <c r="O64" s="1"/>
      <c r="P64" s="1"/>
    </row>
    <row r="65" spans="1:16" ht="15">
      <c r="A65" s="10" t="s">
        <v>42</v>
      </c>
      <c r="B65" s="10"/>
      <c r="C65" s="10"/>
      <c r="D65" s="10"/>
      <c r="E65" s="10"/>
      <c r="F65" s="10"/>
      <c r="G65" s="10"/>
      <c r="H65" s="10"/>
      <c r="I65" s="10"/>
      <c r="J65" s="10"/>
      <c r="K65" s="10"/>
      <c r="L65" s="10"/>
      <c r="M65" s="1"/>
      <c r="N65" s="1"/>
      <c r="O65" s="1"/>
      <c r="P65" s="1"/>
    </row>
    <row r="66" spans="1:16" ht="15">
      <c r="A66" s="10" t="s">
        <v>43</v>
      </c>
      <c r="B66" s="10"/>
      <c r="C66" s="10"/>
      <c r="D66" s="10"/>
      <c r="E66" s="10"/>
      <c r="F66" s="10"/>
      <c r="G66" s="10"/>
      <c r="H66" s="10"/>
      <c r="I66" s="10"/>
      <c r="J66" s="10"/>
      <c r="K66" s="10"/>
      <c r="L66" s="10"/>
      <c r="M66" s="1"/>
      <c r="N66" s="1"/>
      <c r="O66" s="1"/>
      <c r="P66" s="1"/>
    </row>
    <row r="67" spans="1:16" ht="15">
      <c r="A67" s="1" t="s">
        <v>75</v>
      </c>
      <c r="B67" s="10"/>
      <c r="C67" s="10"/>
      <c r="D67" s="10"/>
      <c r="E67" s="10"/>
      <c r="F67" s="10"/>
      <c r="G67" s="10"/>
      <c r="H67" s="10"/>
      <c r="I67" s="10"/>
      <c r="J67" s="10"/>
      <c r="K67" s="10"/>
      <c r="L67" s="10"/>
      <c r="M67" s="1"/>
      <c r="N67" s="1"/>
      <c r="O67" s="1"/>
      <c r="P67" s="1"/>
    </row>
    <row r="68" spans="1:16" ht="15">
      <c r="A68" s="1" t="s">
        <v>48</v>
      </c>
      <c r="B68" s="1"/>
      <c r="C68" s="1"/>
      <c r="D68" s="1"/>
      <c r="E68" s="1"/>
      <c r="F68" s="1"/>
      <c r="G68" s="1"/>
      <c r="H68" s="1"/>
      <c r="I68" s="1"/>
      <c r="J68" s="1"/>
      <c r="K68" s="1"/>
      <c r="L68" s="1"/>
      <c r="M68" s="1"/>
      <c r="N68" s="1"/>
      <c r="O68" s="1"/>
      <c r="P68" s="1"/>
    </row>
    <row r="69" spans="1:16" ht="15">
      <c r="A69" s="1" t="s">
        <v>40</v>
      </c>
      <c r="B69" s="1"/>
      <c r="C69" s="1"/>
      <c r="D69" s="1"/>
      <c r="E69" s="1"/>
      <c r="F69" s="1"/>
      <c r="G69" s="1"/>
      <c r="H69" s="1"/>
      <c r="I69" s="1"/>
      <c r="J69" s="1"/>
      <c r="K69" s="1"/>
      <c r="L69" s="1"/>
      <c r="M69" s="1"/>
      <c r="N69" s="1"/>
      <c r="O69" s="1"/>
      <c r="P69" s="1"/>
    </row>
    <row r="70" spans="1:16" ht="15">
      <c r="A70" s="1" t="s">
        <v>82</v>
      </c>
      <c r="B70" s="1"/>
      <c r="C70" s="1"/>
      <c r="D70" s="1"/>
      <c r="E70" s="1"/>
      <c r="F70" s="1"/>
      <c r="G70" s="1"/>
      <c r="H70" s="1"/>
      <c r="I70" s="1"/>
      <c r="J70" s="1"/>
      <c r="K70" s="1"/>
      <c r="L70" s="1"/>
      <c r="M70" s="1"/>
      <c r="N70" s="1"/>
      <c r="O70" s="1"/>
      <c r="P70" s="1"/>
    </row>
    <row r="71" spans="1:16" ht="15">
      <c r="A71" s="1" t="s">
        <v>86</v>
      </c>
      <c r="B71" s="1"/>
      <c r="C71" s="1"/>
      <c r="D71" s="1"/>
      <c r="E71" s="1"/>
      <c r="F71" s="1"/>
      <c r="G71" s="1"/>
      <c r="H71" s="1"/>
      <c r="I71" s="1"/>
      <c r="J71" s="1"/>
      <c r="K71" s="1"/>
      <c r="L71" s="1"/>
      <c r="M71" s="1"/>
      <c r="N71" s="1"/>
      <c r="O71" s="1"/>
      <c r="P71" s="1"/>
    </row>
    <row r="72" spans="1:16" ht="17.25" customHeight="1">
      <c r="A72" s="1" t="s">
        <v>83</v>
      </c>
      <c r="B72" s="1"/>
      <c r="C72" s="1"/>
      <c r="D72" s="1"/>
      <c r="E72" s="1"/>
      <c r="F72" s="1"/>
      <c r="G72" s="1"/>
      <c r="H72" s="1"/>
      <c r="I72" s="1"/>
      <c r="J72" s="1"/>
      <c r="K72" s="1"/>
      <c r="L72" s="1"/>
      <c r="M72" s="1"/>
      <c r="N72" s="1"/>
      <c r="O72" s="1"/>
      <c r="P72" s="1"/>
    </row>
    <row r="73" spans="1:16" ht="15">
      <c r="A73" s="1" t="s">
        <v>87</v>
      </c>
      <c r="B73" s="1"/>
      <c r="C73" s="1"/>
      <c r="D73" s="1"/>
      <c r="E73" s="1"/>
      <c r="F73" s="1"/>
      <c r="G73" s="1"/>
      <c r="H73" s="1"/>
      <c r="I73" s="1"/>
      <c r="J73" s="1"/>
      <c r="K73" s="1"/>
      <c r="L73" s="1"/>
      <c r="M73" s="1"/>
      <c r="N73" s="1"/>
      <c r="O73" s="1"/>
      <c r="P73" s="1"/>
    </row>
    <row r="74" spans="1:16" ht="15">
      <c r="A74" s="1" t="s">
        <v>91</v>
      </c>
      <c r="B74" s="1"/>
      <c r="C74" s="1"/>
      <c r="D74" s="1"/>
      <c r="E74" s="1"/>
      <c r="F74" s="1"/>
      <c r="G74" s="1"/>
      <c r="H74" s="1"/>
      <c r="I74" s="1"/>
      <c r="J74" s="1"/>
      <c r="K74" s="1"/>
      <c r="L74" s="1"/>
      <c r="M74" s="1"/>
      <c r="N74" s="1"/>
      <c r="O74" s="1"/>
      <c r="P74" s="1"/>
    </row>
    <row r="75" spans="1:16" ht="15">
      <c r="A75" s="1"/>
      <c r="B75" s="1"/>
      <c r="C75" s="1"/>
      <c r="D75" s="1"/>
      <c r="E75" s="1"/>
      <c r="F75" s="1"/>
      <c r="G75" s="1"/>
      <c r="H75" s="1"/>
      <c r="I75" s="1"/>
      <c r="J75" s="1"/>
      <c r="K75" s="1"/>
      <c r="L75" s="1"/>
      <c r="M75" s="1"/>
      <c r="N75" s="1"/>
      <c r="O75" s="1"/>
      <c r="P75" s="1"/>
    </row>
    <row r="76" spans="1:16" ht="29.25" customHeight="1">
      <c r="A76" s="35" t="s">
        <v>188</v>
      </c>
      <c r="B76" s="35"/>
      <c r="C76" s="35"/>
      <c r="D76" s="35"/>
      <c r="E76" s="35"/>
      <c r="F76" s="35"/>
      <c r="G76" s="35"/>
      <c r="H76" s="35"/>
      <c r="I76" s="35"/>
      <c r="J76" s="35"/>
      <c r="K76" s="35"/>
      <c r="L76" s="35"/>
      <c r="M76" s="1"/>
      <c r="N76" s="1"/>
      <c r="O76" s="1"/>
      <c r="P76" s="1"/>
    </row>
    <row r="77" spans="1:16" ht="15">
      <c r="A77" s="1"/>
      <c r="B77" s="1"/>
      <c r="C77" s="1"/>
      <c r="D77" s="1"/>
      <c r="E77" s="1"/>
      <c r="F77" s="1"/>
      <c r="G77" s="1"/>
      <c r="H77" s="1"/>
      <c r="I77" s="1"/>
      <c r="J77" s="1"/>
      <c r="K77" s="1"/>
      <c r="L77" s="1"/>
      <c r="M77" s="1"/>
      <c r="N77" s="1"/>
      <c r="O77" s="1"/>
      <c r="P77" s="1"/>
    </row>
    <row r="78" spans="1:16" ht="15">
      <c r="A78" s="1"/>
      <c r="B78" s="1"/>
      <c r="C78" s="1"/>
      <c r="D78" s="1"/>
      <c r="E78" s="1"/>
      <c r="F78" s="1"/>
      <c r="G78" s="1"/>
      <c r="H78" s="1"/>
      <c r="I78" s="1"/>
      <c r="J78" s="1"/>
      <c r="K78" s="1"/>
      <c r="L78" s="1"/>
      <c r="M78" s="1"/>
      <c r="N78" s="1"/>
      <c r="O78" s="1"/>
      <c r="P78" s="1"/>
    </row>
    <row r="79" spans="1:16" ht="15">
      <c r="A79" s="1"/>
      <c r="B79" s="1"/>
      <c r="C79" s="1"/>
      <c r="D79" s="1"/>
      <c r="E79" s="1"/>
      <c r="F79" s="1"/>
      <c r="G79" s="1"/>
      <c r="H79" s="1"/>
      <c r="I79" s="1"/>
      <c r="J79" s="1"/>
      <c r="K79" s="1"/>
      <c r="L79" s="1"/>
      <c r="M79" s="1"/>
      <c r="N79" s="1"/>
      <c r="O79" s="1"/>
      <c r="P79" s="1"/>
    </row>
    <row r="80" spans="1:16" ht="15">
      <c r="A80" s="1"/>
      <c r="B80" s="1"/>
      <c r="C80" s="1"/>
      <c r="D80" s="1"/>
      <c r="E80" s="1"/>
      <c r="F80" s="1"/>
      <c r="G80" s="1"/>
      <c r="H80" s="1"/>
      <c r="I80" s="1"/>
      <c r="J80" s="1"/>
      <c r="K80" s="1"/>
      <c r="L80" s="1"/>
      <c r="M80" s="1"/>
      <c r="N80" s="1"/>
      <c r="O80" s="1"/>
      <c r="P80" s="1"/>
    </row>
    <row r="81" spans="1:16" ht="15">
      <c r="A81" s="1"/>
      <c r="B81" s="1"/>
      <c r="C81" s="1"/>
      <c r="D81" s="1"/>
      <c r="E81" s="1"/>
      <c r="F81" s="1"/>
      <c r="G81" s="1"/>
      <c r="H81" s="1"/>
      <c r="I81" s="1"/>
      <c r="J81" s="1"/>
      <c r="K81" s="1"/>
      <c r="L81" s="1"/>
      <c r="M81" s="1"/>
      <c r="N81" s="1"/>
      <c r="O81" s="1"/>
      <c r="P81" s="1"/>
    </row>
    <row r="82" spans="1:16" ht="15">
      <c r="A82" s="1"/>
      <c r="B82" s="1"/>
      <c r="C82" s="1"/>
      <c r="D82" s="1"/>
      <c r="E82" s="1"/>
      <c r="F82" s="1"/>
      <c r="G82" s="1"/>
      <c r="H82" s="1"/>
      <c r="I82" s="1"/>
      <c r="J82" s="1"/>
      <c r="K82" s="1"/>
      <c r="L82" s="1"/>
      <c r="M82" s="1"/>
      <c r="N82" s="1"/>
      <c r="O82" s="1"/>
      <c r="P82" s="1"/>
    </row>
  </sheetData>
  <sheetProtection/>
  <mergeCells count="5">
    <mergeCell ref="B4:D4"/>
    <mergeCell ref="F4:H4"/>
    <mergeCell ref="J4:L4"/>
    <mergeCell ref="A64:L64"/>
    <mergeCell ref="A76:L76"/>
  </mergeCells>
  <hyperlinks>
    <hyperlink ref="A76:L76" r:id="rId1" display="SOURCE: U.S. Department of Justice, Bureau of Justice Statistics, National Prisoner Statistics Program, Prisoners in 2016, https://www.bjs.gov/index.cfm?ty=pbse&amp;sid=40 (last viewed March 22, 2019)"/>
  </hyperlinks>
  <printOptions/>
  <pageMargins left="0.7" right="0.7" top="0.75" bottom="0.75" header="0.3" footer="0.3"/>
  <pageSetup fitToHeight="2" fitToWidth="1" horizontalDpi="600" verticalDpi="600" orientation="landscape" scale="83" r:id="rId2"/>
</worksheet>
</file>

<file path=xl/worksheets/sheet5.xml><?xml version="1.0" encoding="utf-8"?>
<worksheet xmlns="http://schemas.openxmlformats.org/spreadsheetml/2006/main" xmlns:r="http://schemas.openxmlformats.org/officeDocument/2006/relationships">
  <sheetPr>
    <pageSetUpPr fitToPage="1"/>
  </sheetPr>
  <dimension ref="A1:O81"/>
  <sheetViews>
    <sheetView zoomScalePageLayoutView="0" workbookViewId="0" topLeftCell="A1">
      <selection activeCell="A1" sqref="A1"/>
    </sheetView>
  </sheetViews>
  <sheetFormatPr defaultColWidth="13.7109375" defaultRowHeight="15"/>
  <cols>
    <col min="1" max="1" width="27.7109375" style="0" customWidth="1"/>
    <col min="2" max="4" width="13.7109375" style="0" customWidth="1"/>
    <col min="5" max="5" width="2.7109375" style="0" customWidth="1"/>
    <col min="6" max="8" width="13.7109375" style="0" customWidth="1"/>
    <col min="9" max="9" width="2.7109375" style="0" customWidth="1"/>
  </cols>
  <sheetData>
    <row r="1" spans="1:15" ht="20.25">
      <c r="A1" s="11" t="s">
        <v>4</v>
      </c>
      <c r="B1" s="1"/>
      <c r="C1" s="1"/>
      <c r="D1" s="1"/>
      <c r="E1" s="1"/>
      <c r="F1" s="1"/>
      <c r="G1" s="1"/>
      <c r="H1" s="1"/>
      <c r="I1" s="1"/>
      <c r="J1" s="1"/>
      <c r="K1" s="1"/>
      <c r="L1" s="12"/>
      <c r="M1" s="1"/>
      <c r="N1" s="1"/>
      <c r="O1" s="1"/>
    </row>
    <row r="2" spans="1:15" ht="20.25">
      <c r="A2" s="11" t="s">
        <v>45</v>
      </c>
      <c r="B2" s="1"/>
      <c r="C2" s="1"/>
      <c r="D2" s="1"/>
      <c r="E2" s="1"/>
      <c r="F2" s="1"/>
      <c r="G2" s="1"/>
      <c r="H2" s="1"/>
      <c r="I2" s="1"/>
      <c r="J2" s="1"/>
      <c r="K2" s="1"/>
      <c r="L2" s="1"/>
      <c r="M2" s="1"/>
      <c r="N2" s="1"/>
      <c r="O2" s="1"/>
    </row>
    <row r="3" spans="1:15" ht="15">
      <c r="A3" s="1"/>
      <c r="B3" s="1"/>
      <c r="C3" s="1"/>
      <c r="D3" s="1"/>
      <c r="E3" s="1"/>
      <c r="F3" s="1"/>
      <c r="G3" s="1"/>
      <c r="H3" s="1"/>
      <c r="I3" s="1"/>
      <c r="J3" s="1"/>
      <c r="K3" s="1"/>
      <c r="L3" s="1"/>
      <c r="M3" s="1"/>
      <c r="N3" s="1"/>
      <c r="O3" s="1"/>
    </row>
    <row r="4" spans="1:15" ht="15">
      <c r="A4" s="2"/>
      <c r="B4" s="33" t="s">
        <v>72</v>
      </c>
      <c r="C4" s="34"/>
      <c r="D4" s="34"/>
      <c r="E4" s="2"/>
      <c r="F4" s="34">
        <v>2015</v>
      </c>
      <c r="G4" s="34"/>
      <c r="H4" s="34"/>
      <c r="I4" s="2"/>
      <c r="J4" s="34" t="s">
        <v>46</v>
      </c>
      <c r="K4" s="34"/>
      <c r="L4" s="34"/>
      <c r="M4" s="1"/>
      <c r="N4" s="1"/>
      <c r="O4" s="1"/>
    </row>
    <row r="5" spans="1:15" ht="15">
      <c r="A5" s="3" t="s">
        <v>0</v>
      </c>
      <c r="B5" s="4" t="s">
        <v>1</v>
      </c>
      <c r="C5" s="4" t="s">
        <v>2</v>
      </c>
      <c r="D5" s="4" t="s">
        <v>3</v>
      </c>
      <c r="E5" s="3"/>
      <c r="F5" s="4" t="s">
        <v>1</v>
      </c>
      <c r="G5" s="4" t="s">
        <v>2</v>
      </c>
      <c r="H5" s="4" t="s">
        <v>3</v>
      </c>
      <c r="I5" s="3"/>
      <c r="J5" s="4" t="s">
        <v>1</v>
      </c>
      <c r="K5" s="4" t="s">
        <v>2</v>
      </c>
      <c r="L5" s="4" t="s">
        <v>3</v>
      </c>
      <c r="M5" s="1"/>
      <c r="N5" s="1"/>
      <c r="O5" s="1"/>
    </row>
    <row r="6" spans="1:15" ht="15">
      <c r="A6" s="1"/>
      <c r="B6" s="1"/>
      <c r="C6" s="1"/>
      <c r="D6" s="1"/>
      <c r="E6" s="1"/>
      <c r="F6" s="1"/>
      <c r="G6" s="1"/>
      <c r="H6" s="1"/>
      <c r="I6" s="1"/>
      <c r="J6" s="1"/>
      <c r="K6" s="1"/>
      <c r="L6" s="1"/>
      <c r="M6" s="1"/>
      <c r="N6" s="1"/>
      <c r="O6" s="1"/>
    </row>
    <row r="7" spans="1:15" ht="17.25">
      <c r="A7" s="1" t="s">
        <v>53</v>
      </c>
      <c r="B7" s="5">
        <f>SUM(B9:B11)</f>
        <v>1562319</v>
      </c>
      <c r="C7" s="5">
        <f>SUM(C9:C11)</f>
        <v>1449291</v>
      </c>
      <c r="D7" s="5">
        <f>SUM(D9:D11)</f>
        <v>113028</v>
      </c>
      <c r="E7" s="1"/>
      <c r="F7" s="5">
        <f>SUM(F9:F11)</f>
        <v>1526792</v>
      </c>
      <c r="G7" s="5">
        <f>SUM(G9:G11)</f>
        <v>1415297</v>
      </c>
      <c r="H7" s="5">
        <f>SUM(H9:H11)</f>
        <v>111495</v>
      </c>
      <c r="I7" s="1"/>
      <c r="J7" s="13">
        <v>-0.023</v>
      </c>
      <c r="K7" s="14">
        <v>-0.023</v>
      </c>
      <c r="L7" s="14">
        <v>-0.014</v>
      </c>
      <c r="M7" s="1"/>
      <c r="N7" s="1"/>
      <c r="O7" s="1"/>
    </row>
    <row r="8" spans="1:15" ht="15">
      <c r="A8" s="1"/>
      <c r="B8" s="5"/>
      <c r="C8" s="5"/>
      <c r="D8" s="5"/>
      <c r="E8" s="1"/>
      <c r="F8" s="5"/>
      <c r="G8" s="5"/>
      <c r="H8" s="5"/>
      <c r="I8" s="1"/>
      <c r="J8" s="1"/>
      <c r="K8" s="1"/>
      <c r="L8" s="6"/>
      <c r="M8" s="1"/>
      <c r="N8" s="1"/>
      <c r="O8" s="1"/>
    </row>
    <row r="9" spans="1:15" ht="17.25">
      <c r="A9" s="1" t="s">
        <v>54</v>
      </c>
      <c r="B9" s="5">
        <v>210567</v>
      </c>
      <c r="C9" s="5">
        <v>196568</v>
      </c>
      <c r="D9" s="5">
        <v>13999</v>
      </c>
      <c r="E9" s="5"/>
      <c r="F9" s="5">
        <v>196455</v>
      </c>
      <c r="G9" s="5">
        <v>183502</v>
      </c>
      <c r="H9" s="5">
        <v>12953</v>
      </c>
      <c r="I9" s="1"/>
      <c r="J9" s="12">
        <v>-0.067</v>
      </c>
      <c r="K9" s="12">
        <v>-0.066</v>
      </c>
      <c r="L9" s="12">
        <v>-0.075</v>
      </c>
      <c r="M9" s="1"/>
      <c r="N9" s="1"/>
      <c r="O9" s="1"/>
    </row>
    <row r="10" spans="1:15" ht="15">
      <c r="A10" s="1"/>
      <c r="B10" s="5"/>
      <c r="C10" s="5"/>
      <c r="D10" s="5"/>
      <c r="E10" s="1"/>
      <c r="F10" s="5"/>
      <c r="G10" s="5"/>
      <c r="H10" s="5"/>
      <c r="I10" s="1"/>
      <c r="J10" s="12"/>
      <c r="K10" s="12"/>
      <c r="L10" s="12"/>
      <c r="M10" s="1"/>
      <c r="N10" s="1"/>
      <c r="O10" s="1"/>
    </row>
    <row r="11" spans="1:15" ht="17.25">
      <c r="A11" s="1" t="s">
        <v>55</v>
      </c>
      <c r="B11" s="5">
        <v>1351752</v>
      </c>
      <c r="C11" s="5">
        <v>1252723</v>
      </c>
      <c r="D11" s="5">
        <v>99029</v>
      </c>
      <c r="E11" s="5"/>
      <c r="F11" s="5">
        <v>1330337</v>
      </c>
      <c r="G11" s="5">
        <v>1231795</v>
      </c>
      <c r="H11" s="5">
        <v>98542</v>
      </c>
      <c r="I11" s="1"/>
      <c r="J11" s="12">
        <v>-0.016</v>
      </c>
      <c r="K11" s="12">
        <v>-0.017</v>
      </c>
      <c r="L11" s="12">
        <v>-0.005</v>
      </c>
      <c r="M11" s="1"/>
      <c r="N11" s="1"/>
      <c r="O11" s="1"/>
    </row>
    <row r="12" spans="1:15" ht="15">
      <c r="A12" s="1" t="s">
        <v>5</v>
      </c>
      <c r="B12" s="5">
        <v>31771</v>
      </c>
      <c r="C12" s="5">
        <v>29182</v>
      </c>
      <c r="D12" s="5">
        <v>2589</v>
      </c>
      <c r="E12" s="5"/>
      <c r="F12" s="5">
        <v>30810</v>
      </c>
      <c r="G12" s="5">
        <v>28220</v>
      </c>
      <c r="H12" s="5">
        <v>2590</v>
      </c>
      <c r="I12" s="1"/>
      <c r="J12" s="12">
        <v>-0.03</v>
      </c>
      <c r="K12" s="12">
        <v>-0.033</v>
      </c>
      <c r="L12" s="12">
        <v>0</v>
      </c>
      <c r="M12" s="1"/>
      <c r="N12" s="1"/>
      <c r="O12" s="1"/>
    </row>
    <row r="13" spans="1:15" ht="17.25">
      <c r="A13" s="1" t="s">
        <v>56</v>
      </c>
      <c r="B13" s="5">
        <v>5794</v>
      </c>
      <c r="C13" s="5">
        <v>5091</v>
      </c>
      <c r="D13" s="5">
        <v>703</v>
      </c>
      <c r="E13" s="5"/>
      <c r="F13" s="5">
        <v>5338</v>
      </c>
      <c r="G13" s="5">
        <v>4761</v>
      </c>
      <c r="H13" s="5">
        <v>577</v>
      </c>
      <c r="I13" s="1"/>
      <c r="J13" s="12">
        <v>-0.079</v>
      </c>
      <c r="K13" s="12">
        <v>-0.065</v>
      </c>
      <c r="L13" s="12">
        <v>-0.179</v>
      </c>
      <c r="M13" s="1"/>
      <c r="N13" s="1"/>
      <c r="O13" s="1"/>
    </row>
    <row r="14" spans="1:15" ht="15">
      <c r="A14" s="1" t="s">
        <v>36</v>
      </c>
      <c r="B14" s="5">
        <v>42259</v>
      </c>
      <c r="C14" s="5">
        <v>38295</v>
      </c>
      <c r="D14" s="5">
        <v>3964</v>
      </c>
      <c r="E14" s="5"/>
      <c r="F14" s="5">
        <v>42719</v>
      </c>
      <c r="G14" s="5">
        <v>38738</v>
      </c>
      <c r="H14" s="5">
        <v>3981</v>
      </c>
      <c r="I14" s="1"/>
      <c r="J14" s="12">
        <v>0.011000000000000001</v>
      </c>
      <c r="K14" s="12">
        <v>0.012</v>
      </c>
      <c r="L14" s="12">
        <v>0.004</v>
      </c>
      <c r="M14" s="1"/>
      <c r="N14" s="1"/>
      <c r="O14" s="1"/>
    </row>
    <row r="15" spans="1:15" ht="15">
      <c r="A15" s="1" t="s">
        <v>6</v>
      </c>
      <c r="B15" s="5">
        <v>17874</v>
      </c>
      <c r="C15" s="5">
        <v>16476</v>
      </c>
      <c r="D15" s="5">
        <v>1398</v>
      </c>
      <c r="E15" s="5"/>
      <c r="F15" s="5">
        <v>17707</v>
      </c>
      <c r="G15" s="5">
        <v>16305</v>
      </c>
      <c r="H15" s="5">
        <v>1402</v>
      </c>
      <c r="I15" s="1"/>
      <c r="J15" s="12">
        <v>-0.009000000000000001</v>
      </c>
      <c r="K15" s="12">
        <v>-0.01</v>
      </c>
      <c r="L15" s="12">
        <v>0.003</v>
      </c>
      <c r="M15" s="1"/>
      <c r="N15" s="1"/>
      <c r="O15" s="1"/>
    </row>
    <row r="16" spans="1:15" ht="17.25">
      <c r="A16" s="1" t="s">
        <v>57</v>
      </c>
      <c r="B16" s="5">
        <v>136085</v>
      </c>
      <c r="C16" s="5">
        <v>129703</v>
      </c>
      <c r="D16" s="5">
        <v>6382</v>
      </c>
      <c r="E16" s="5"/>
      <c r="F16" s="5">
        <v>129593</v>
      </c>
      <c r="G16" s="5">
        <v>123808</v>
      </c>
      <c r="H16" s="5">
        <v>5785</v>
      </c>
      <c r="I16" s="1"/>
      <c r="J16" s="12">
        <v>-0.048</v>
      </c>
      <c r="K16" s="12">
        <v>-0.045</v>
      </c>
      <c r="L16" s="12">
        <v>-0.094</v>
      </c>
      <c r="M16" s="1"/>
      <c r="N16" s="1"/>
      <c r="O16" s="1"/>
    </row>
    <row r="17" spans="1:15" ht="15">
      <c r="A17" s="1" t="s">
        <v>7</v>
      </c>
      <c r="B17" s="5">
        <v>20646</v>
      </c>
      <c r="C17" s="5">
        <v>18738</v>
      </c>
      <c r="D17" s="5">
        <v>1908</v>
      </c>
      <c r="E17" s="5"/>
      <c r="F17" s="5">
        <v>20168</v>
      </c>
      <c r="G17" s="5">
        <v>18322</v>
      </c>
      <c r="H17" s="5">
        <v>1846</v>
      </c>
      <c r="I17" s="1"/>
      <c r="J17" s="12">
        <v>-0.023</v>
      </c>
      <c r="K17" s="12">
        <v>-0.022000000000000002</v>
      </c>
      <c r="L17" s="12">
        <v>-0.032</v>
      </c>
      <c r="M17" s="1"/>
      <c r="N17" s="1"/>
      <c r="O17" s="1"/>
    </row>
    <row r="18" spans="1:15" ht="17.25">
      <c r="A18" s="1" t="s">
        <v>58</v>
      </c>
      <c r="B18" s="5">
        <v>16636</v>
      </c>
      <c r="C18" s="5">
        <v>15510</v>
      </c>
      <c r="D18" s="5">
        <v>1126</v>
      </c>
      <c r="E18" s="5"/>
      <c r="F18" s="5">
        <v>15816</v>
      </c>
      <c r="G18" s="5">
        <v>14695</v>
      </c>
      <c r="H18" s="5">
        <v>1121</v>
      </c>
      <c r="I18" s="1"/>
      <c r="J18" s="12">
        <v>-0.049</v>
      </c>
      <c r="K18" s="12">
        <v>-0.053</v>
      </c>
      <c r="L18" s="12">
        <v>-0.004</v>
      </c>
      <c r="M18" s="1"/>
      <c r="N18" s="1"/>
      <c r="O18" s="1"/>
    </row>
    <row r="19" spans="1:15" ht="17.25">
      <c r="A19" s="1" t="s">
        <v>59</v>
      </c>
      <c r="B19" s="5">
        <v>6955</v>
      </c>
      <c r="C19" s="5">
        <v>6361</v>
      </c>
      <c r="D19" s="5">
        <v>594</v>
      </c>
      <c r="E19" s="5"/>
      <c r="F19" s="5">
        <v>6654</v>
      </c>
      <c r="G19" s="5">
        <v>6117</v>
      </c>
      <c r="H19" s="5">
        <v>537</v>
      </c>
      <c r="I19" s="1"/>
      <c r="J19" s="12">
        <v>-0.043</v>
      </c>
      <c r="K19" s="12">
        <v>-0.038</v>
      </c>
      <c r="L19" s="12">
        <v>-0.096</v>
      </c>
      <c r="M19" s="1"/>
      <c r="N19" s="1"/>
      <c r="O19" s="1"/>
    </row>
    <row r="20" spans="1:15" ht="15">
      <c r="A20" s="1" t="s">
        <v>37</v>
      </c>
      <c r="B20" s="7" t="s">
        <v>39</v>
      </c>
      <c r="C20" s="7" t="s">
        <v>39</v>
      </c>
      <c r="D20" s="7" t="s">
        <v>39</v>
      </c>
      <c r="E20" s="5"/>
      <c r="F20" s="7" t="s">
        <v>39</v>
      </c>
      <c r="G20" s="7" t="s">
        <v>39</v>
      </c>
      <c r="H20" s="7" t="s">
        <v>39</v>
      </c>
      <c r="I20" s="1"/>
      <c r="J20" s="15" t="s">
        <v>39</v>
      </c>
      <c r="K20" s="15" t="s">
        <v>39</v>
      </c>
      <c r="L20" s="15" t="s">
        <v>39</v>
      </c>
      <c r="M20" s="1"/>
      <c r="N20" s="1"/>
      <c r="O20" s="1"/>
    </row>
    <row r="21" spans="1:15" ht="15">
      <c r="A21" s="1" t="s">
        <v>8</v>
      </c>
      <c r="B21" s="5">
        <v>102870</v>
      </c>
      <c r="C21" s="5">
        <v>95567</v>
      </c>
      <c r="D21" s="5">
        <v>7303</v>
      </c>
      <c r="E21" s="5"/>
      <c r="F21" s="5">
        <v>101424</v>
      </c>
      <c r="G21" s="5">
        <v>94481</v>
      </c>
      <c r="H21" s="5">
        <v>6943</v>
      </c>
      <c r="I21" s="1"/>
      <c r="J21" s="12">
        <v>-0.013999999999999999</v>
      </c>
      <c r="K21" s="12">
        <v>-0.011000000000000001</v>
      </c>
      <c r="L21" s="12">
        <v>-0.049</v>
      </c>
      <c r="M21" s="1"/>
      <c r="N21" s="1"/>
      <c r="O21" s="1"/>
    </row>
    <row r="22" spans="1:15" ht="15">
      <c r="A22" s="1" t="s">
        <v>38</v>
      </c>
      <c r="B22" s="5">
        <v>52949</v>
      </c>
      <c r="C22" s="5">
        <v>49438</v>
      </c>
      <c r="D22" s="5">
        <v>3511</v>
      </c>
      <c r="E22" s="5"/>
      <c r="F22" s="5">
        <v>52193</v>
      </c>
      <c r="G22" s="5">
        <v>48578</v>
      </c>
      <c r="H22" s="5">
        <v>3615</v>
      </c>
      <c r="I22" s="1"/>
      <c r="J22" s="12">
        <v>-0.013999999999999999</v>
      </c>
      <c r="K22" s="12">
        <v>-0.017</v>
      </c>
      <c r="L22" s="12">
        <v>0.03</v>
      </c>
      <c r="M22" s="1"/>
      <c r="N22" s="1"/>
      <c r="O22" s="1"/>
    </row>
    <row r="23" spans="1:15" ht="17.25">
      <c r="A23" s="1" t="s">
        <v>60</v>
      </c>
      <c r="B23" s="5">
        <v>5866</v>
      </c>
      <c r="C23" s="5">
        <v>5198</v>
      </c>
      <c r="D23" s="5">
        <v>668</v>
      </c>
      <c r="E23" s="5"/>
      <c r="F23" s="5">
        <v>5879</v>
      </c>
      <c r="G23" s="5">
        <v>5177</v>
      </c>
      <c r="H23" s="5">
        <v>702</v>
      </c>
      <c r="I23" s="1"/>
      <c r="J23" s="12">
        <v>0.002</v>
      </c>
      <c r="K23" s="12">
        <v>-0.004</v>
      </c>
      <c r="L23" s="12">
        <v>0.051</v>
      </c>
      <c r="M23" s="1"/>
      <c r="N23" s="1"/>
      <c r="O23" s="1"/>
    </row>
    <row r="24" spans="1:15" ht="17.25">
      <c r="A24" s="1" t="s">
        <v>61</v>
      </c>
      <c r="B24" s="5">
        <v>8117</v>
      </c>
      <c r="C24" s="5">
        <v>7080</v>
      </c>
      <c r="D24" s="5">
        <v>1037</v>
      </c>
      <c r="E24" s="5"/>
      <c r="F24" s="5">
        <v>8052</v>
      </c>
      <c r="G24" s="5">
        <v>7068</v>
      </c>
      <c r="H24" s="5">
        <v>984</v>
      </c>
      <c r="I24" s="1"/>
      <c r="J24" s="15" t="s">
        <v>41</v>
      </c>
      <c r="K24" s="15" t="s">
        <v>41</v>
      </c>
      <c r="L24" s="15" t="s">
        <v>41</v>
      </c>
      <c r="M24" s="1"/>
      <c r="N24" s="1"/>
      <c r="O24" s="1"/>
    </row>
    <row r="25" spans="1:15" ht="17.25">
      <c r="A25" s="1" t="s">
        <v>62</v>
      </c>
      <c r="B25" s="5">
        <v>48278</v>
      </c>
      <c r="C25" s="5">
        <v>45390</v>
      </c>
      <c r="D25" s="5">
        <v>2888</v>
      </c>
      <c r="E25" s="5"/>
      <c r="F25" s="5">
        <v>46240</v>
      </c>
      <c r="G25" s="5">
        <v>43565</v>
      </c>
      <c r="H25" s="5">
        <v>2675</v>
      </c>
      <c r="I25" s="1"/>
      <c r="J25" s="15" t="s">
        <v>41</v>
      </c>
      <c r="K25" s="15" t="s">
        <v>41</v>
      </c>
      <c r="L25" s="15" t="s">
        <v>41</v>
      </c>
      <c r="M25" s="1"/>
      <c r="N25" s="1"/>
      <c r="O25" s="1"/>
    </row>
    <row r="26" spans="1:15" ht="15">
      <c r="A26" s="1" t="s">
        <v>9</v>
      </c>
      <c r="B26" s="5">
        <v>29271</v>
      </c>
      <c r="C26" s="5">
        <v>26396</v>
      </c>
      <c r="D26" s="5">
        <v>2875</v>
      </c>
      <c r="E26" s="5"/>
      <c r="F26" s="5">
        <v>27355</v>
      </c>
      <c r="G26" s="5">
        <v>24815</v>
      </c>
      <c r="H26" s="5">
        <v>2540</v>
      </c>
      <c r="I26" s="1"/>
      <c r="J26" s="12">
        <v>-0.065</v>
      </c>
      <c r="K26" s="12">
        <v>-0.06</v>
      </c>
      <c r="L26" s="12">
        <v>-0.11699999999999999</v>
      </c>
      <c r="M26" s="1"/>
      <c r="N26" s="1"/>
      <c r="O26" s="1"/>
    </row>
    <row r="27" spans="1:15" ht="15">
      <c r="A27" s="1" t="s">
        <v>44</v>
      </c>
      <c r="B27" s="5">
        <v>8838</v>
      </c>
      <c r="C27" s="5">
        <v>8086</v>
      </c>
      <c r="D27" s="5">
        <v>752</v>
      </c>
      <c r="E27" s="5"/>
      <c r="F27" s="5">
        <v>8849</v>
      </c>
      <c r="G27" s="5">
        <v>8041</v>
      </c>
      <c r="H27" s="5">
        <v>808</v>
      </c>
      <c r="I27" s="1"/>
      <c r="J27" s="12">
        <v>0.001</v>
      </c>
      <c r="K27" s="12">
        <v>-0.006</v>
      </c>
      <c r="L27" s="12">
        <v>0.07400000000000001</v>
      </c>
      <c r="M27" s="1"/>
      <c r="N27" s="1"/>
      <c r="O27" s="1"/>
    </row>
    <row r="28" spans="1:15" ht="17.25">
      <c r="A28" s="1" t="s">
        <v>63</v>
      </c>
      <c r="B28" s="5">
        <v>9877</v>
      </c>
      <c r="C28" s="5">
        <v>9083</v>
      </c>
      <c r="D28" s="5">
        <v>794</v>
      </c>
      <c r="E28" s="5"/>
      <c r="F28" s="5">
        <v>9857</v>
      </c>
      <c r="G28" s="5">
        <v>9018</v>
      </c>
      <c r="H28" s="5">
        <v>839</v>
      </c>
      <c r="I28" s="1"/>
      <c r="J28" s="12">
        <v>-0.002</v>
      </c>
      <c r="K28" s="12">
        <v>-0.006999999999999999</v>
      </c>
      <c r="L28" s="12">
        <v>0.057</v>
      </c>
      <c r="M28" s="1"/>
      <c r="N28" s="1"/>
      <c r="O28" s="1"/>
    </row>
    <row r="29" spans="1:15" ht="17.25">
      <c r="A29" s="1" t="s">
        <v>64</v>
      </c>
      <c r="B29" s="5">
        <v>21657</v>
      </c>
      <c r="C29" s="5">
        <v>19084</v>
      </c>
      <c r="D29" s="5">
        <v>2573</v>
      </c>
      <c r="E29" s="5"/>
      <c r="F29" s="5">
        <v>21701</v>
      </c>
      <c r="G29" s="5">
        <v>19114</v>
      </c>
      <c r="H29" s="5">
        <v>2587</v>
      </c>
      <c r="I29" s="1"/>
      <c r="J29" s="15" t="s">
        <v>41</v>
      </c>
      <c r="K29" s="15" t="s">
        <v>41</v>
      </c>
      <c r="L29" s="15" t="s">
        <v>41</v>
      </c>
      <c r="M29" s="1"/>
      <c r="N29" s="1"/>
      <c r="O29" s="1"/>
    </row>
    <row r="30" spans="1:15" ht="15">
      <c r="A30" s="1" t="s">
        <v>10</v>
      </c>
      <c r="B30" s="5">
        <v>38030</v>
      </c>
      <c r="C30" s="5">
        <v>35955</v>
      </c>
      <c r="D30" s="5">
        <v>2075</v>
      </c>
      <c r="E30" s="5"/>
      <c r="F30" s="5">
        <v>36377</v>
      </c>
      <c r="G30" s="5">
        <v>34331</v>
      </c>
      <c r="H30" s="5">
        <v>2046</v>
      </c>
      <c r="I30" s="1"/>
      <c r="J30" s="12">
        <v>-0.043</v>
      </c>
      <c r="K30" s="12">
        <v>-0.045</v>
      </c>
      <c r="L30" s="12">
        <v>-0.013999999999999999</v>
      </c>
      <c r="M30" s="1"/>
      <c r="N30" s="1"/>
      <c r="O30" s="1"/>
    </row>
    <row r="31" spans="1:15" ht="15">
      <c r="A31" s="1" t="s">
        <v>11</v>
      </c>
      <c r="B31" s="5">
        <v>2242</v>
      </c>
      <c r="C31" s="5">
        <v>2063</v>
      </c>
      <c r="D31" s="5">
        <v>179</v>
      </c>
      <c r="E31" s="5"/>
      <c r="F31" s="5">
        <v>2279</v>
      </c>
      <c r="G31" s="5">
        <v>2072</v>
      </c>
      <c r="H31" s="5">
        <v>207</v>
      </c>
      <c r="I31" s="1"/>
      <c r="J31" s="12">
        <v>0.017</v>
      </c>
      <c r="K31" s="12">
        <v>0.004</v>
      </c>
      <c r="L31" s="12">
        <v>0.156</v>
      </c>
      <c r="M31" s="1"/>
      <c r="N31" s="1"/>
      <c r="O31" s="1"/>
    </row>
    <row r="32" spans="1:15" ht="15">
      <c r="A32" s="1" t="s">
        <v>12</v>
      </c>
      <c r="B32" s="5">
        <v>21011</v>
      </c>
      <c r="C32" s="5">
        <v>20100</v>
      </c>
      <c r="D32" s="5">
        <v>911</v>
      </c>
      <c r="E32" s="5"/>
      <c r="F32" s="5">
        <v>20764</v>
      </c>
      <c r="G32" s="5">
        <v>19849</v>
      </c>
      <c r="H32" s="5">
        <v>915</v>
      </c>
      <c r="I32" s="1"/>
      <c r="J32" s="12">
        <v>-0.012</v>
      </c>
      <c r="K32" s="12">
        <v>-0.012</v>
      </c>
      <c r="L32" s="12">
        <v>0.004</v>
      </c>
      <c r="M32" s="1"/>
      <c r="N32" s="1"/>
      <c r="O32" s="1"/>
    </row>
    <row r="33" spans="1:15" ht="15">
      <c r="A33" s="1" t="s">
        <v>13</v>
      </c>
      <c r="B33" s="5">
        <v>10713</v>
      </c>
      <c r="C33" s="5">
        <v>9985</v>
      </c>
      <c r="D33" s="5">
        <v>728</v>
      </c>
      <c r="E33" s="5"/>
      <c r="F33" s="5">
        <v>9922</v>
      </c>
      <c r="G33" s="5">
        <v>9268</v>
      </c>
      <c r="H33" s="5">
        <v>654</v>
      </c>
      <c r="I33" s="1"/>
      <c r="J33" s="12">
        <v>-0.07400000000000001</v>
      </c>
      <c r="K33" s="12">
        <v>-0.07200000000000001</v>
      </c>
      <c r="L33" s="12">
        <v>-0.102</v>
      </c>
      <c r="M33" s="1"/>
      <c r="N33" s="1"/>
      <c r="O33" s="1"/>
    </row>
    <row r="34" spans="1:15" ht="15">
      <c r="A34" s="1" t="s">
        <v>14</v>
      </c>
      <c r="B34" s="5">
        <v>43390</v>
      </c>
      <c r="C34" s="5">
        <v>41267</v>
      </c>
      <c r="D34" s="5">
        <v>2123</v>
      </c>
      <c r="E34" s="5"/>
      <c r="F34" s="5">
        <v>42628</v>
      </c>
      <c r="G34" s="5">
        <v>40355</v>
      </c>
      <c r="H34" s="5">
        <v>2273</v>
      </c>
      <c r="I34" s="1"/>
      <c r="J34" s="12">
        <v>-0.018000000000000002</v>
      </c>
      <c r="K34" s="12">
        <v>-0.022000000000000002</v>
      </c>
      <c r="L34" s="12">
        <v>0.071</v>
      </c>
      <c r="M34" s="1"/>
      <c r="N34" s="1"/>
      <c r="O34" s="1"/>
    </row>
    <row r="35" spans="1:15" ht="15">
      <c r="A35" s="1" t="s">
        <v>15</v>
      </c>
      <c r="B35" s="5">
        <v>10637</v>
      </c>
      <c r="C35" s="5">
        <v>9901</v>
      </c>
      <c r="D35" s="5">
        <v>736</v>
      </c>
      <c r="E35" s="5"/>
      <c r="F35" s="5">
        <v>10798</v>
      </c>
      <c r="G35" s="5">
        <v>10027</v>
      </c>
      <c r="H35" s="5">
        <v>771</v>
      </c>
      <c r="I35" s="1"/>
      <c r="J35" s="12">
        <v>0.015</v>
      </c>
      <c r="K35" s="12">
        <v>0.013000000000000001</v>
      </c>
      <c r="L35" s="12">
        <v>0.048</v>
      </c>
      <c r="M35" s="1"/>
      <c r="N35" s="1"/>
      <c r="O35" s="1"/>
    </row>
    <row r="36" spans="1:15" ht="15">
      <c r="A36" s="1" t="s">
        <v>16</v>
      </c>
      <c r="B36" s="5">
        <v>18793</v>
      </c>
      <c r="C36" s="5">
        <v>17448</v>
      </c>
      <c r="D36" s="5">
        <v>1345</v>
      </c>
      <c r="E36" s="5"/>
      <c r="F36" s="5">
        <v>18911</v>
      </c>
      <c r="G36" s="5">
        <v>17595</v>
      </c>
      <c r="H36" s="5">
        <v>1316</v>
      </c>
      <c r="I36" s="1"/>
      <c r="J36" s="12">
        <v>0.006</v>
      </c>
      <c r="K36" s="12">
        <v>0.008</v>
      </c>
      <c r="L36" s="12">
        <v>-0.022000000000000002</v>
      </c>
      <c r="M36" s="1"/>
      <c r="N36" s="1"/>
      <c r="O36" s="1"/>
    </row>
    <row r="37" spans="1:15" ht="15">
      <c r="A37" s="1" t="s">
        <v>17</v>
      </c>
      <c r="B37" s="5">
        <v>31942</v>
      </c>
      <c r="C37" s="5">
        <v>28836</v>
      </c>
      <c r="D37" s="5">
        <v>3106</v>
      </c>
      <c r="E37" s="5"/>
      <c r="F37" s="5">
        <v>32330</v>
      </c>
      <c r="G37" s="5">
        <v>29063</v>
      </c>
      <c r="H37" s="5">
        <v>3267</v>
      </c>
      <c r="I37" s="1"/>
      <c r="J37" s="12">
        <v>0.012</v>
      </c>
      <c r="K37" s="12">
        <v>0.008</v>
      </c>
      <c r="L37" s="12">
        <v>0.052000000000000005</v>
      </c>
      <c r="M37" s="1"/>
      <c r="N37" s="1"/>
      <c r="O37" s="1"/>
    </row>
    <row r="38" spans="1:15" ht="15">
      <c r="A38" s="1" t="s">
        <v>18</v>
      </c>
      <c r="B38" s="5">
        <v>3699</v>
      </c>
      <c r="C38" s="5">
        <v>3311</v>
      </c>
      <c r="D38" s="5">
        <v>388</v>
      </c>
      <c r="E38" s="5"/>
      <c r="F38" s="5">
        <v>3685</v>
      </c>
      <c r="G38" s="5">
        <v>3295</v>
      </c>
      <c r="H38" s="5">
        <v>390</v>
      </c>
      <c r="I38" s="1"/>
      <c r="J38" s="12">
        <v>-0.004</v>
      </c>
      <c r="K38" s="12">
        <v>-0.005</v>
      </c>
      <c r="L38" s="12">
        <v>0.005</v>
      </c>
      <c r="M38" s="1"/>
      <c r="N38" s="1"/>
      <c r="O38" s="1"/>
    </row>
    <row r="39" spans="1:15" ht="15">
      <c r="A39" s="1" t="s">
        <v>19</v>
      </c>
      <c r="B39" s="5">
        <v>5441</v>
      </c>
      <c r="C39" s="5">
        <v>5001</v>
      </c>
      <c r="D39" s="5">
        <v>440</v>
      </c>
      <c r="E39" s="5"/>
      <c r="F39" s="5">
        <v>5372</v>
      </c>
      <c r="G39" s="5">
        <v>4943</v>
      </c>
      <c r="H39" s="5">
        <v>429</v>
      </c>
      <c r="I39" s="1"/>
      <c r="J39" s="12">
        <v>-0.013000000000000001</v>
      </c>
      <c r="K39" s="12">
        <v>-0.012</v>
      </c>
      <c r="L39" s="12">
        <v>-0.025</v>
      </c>
      <c r="M39" s="1"/>
      <c r="N39" s="1"/>
      <c r="O39" s="1"/>
    </row>
    <row r="40" spans="1:15" ht="17.25">
      <c r="A40" s="1" t="s">
        <v>65</v>
      </c>
      <c r="B40" s="5">
        <v>12537</v>
      </c>
      <c r="C40" s="5">
        <v>11452</v>
      </c>
      <c r="D40" s="5">
        <v>1085</v>
      </c>
      <c r="E40" s="5"/>
      <c r="F40" s="5">
        <v>13071</v>
      </c>
      <c r="G40" s="5">
        <v>11905</v>
      </c>
      <c r="H40" s="5">
        <v>1166</v>
      </c>
      <c r="I40" s="1"/>
      <c r="J40" s="12">
        <v>0.043</v>
      </c>
      <c r="K40" s="12">
        <v>0.04</v>
      </c>
      <c r="L40" s="12">
        <v>0.075</v>
      </c>
      <c r="M40" s="1"/>
      <c r="N40" s="1"/>
      <c r="O40" s="1"/>
    </row>
    <row r="41" spans="1:15" ht="15">
      <c r="A41" s="1" t="s">
        <v>20</v>
      </c>
      <c r="B41" s="5">
        <v>2963</v>
      </c>
      <c r="C41" s="5">
        <v>2715</v>
      </c>
      <c r="D41" s="5">
        <v>248</v>
      </c>
      <c r="E41" s="5"/>
      <c r="F41" s="5">
        <v>2897</v>
      </c>
      <c r="G41" s="5">
        <v>2661</v>
      </c>
      <c r="H41" s="5">
        <v>236</v>
      </c>
      <c r="I41" s="1"/>
      <c r="J41" s="12">
        <v>-0.022000000000000002</v>
      </c>
      <c r="K41" s="12">
        <v>-0.02</v>
      </c>
      <c r="L41" s="12">
        <v>-0.048</v>
      </c>
      <c r="M41" s="1"/>
      <c r="N41" s="1"/>
      <c r="O41" s="1"/>
    </row>
    <row r="42" spans="1:15" ht="15">
      <c r="A42" s="1" t="s">
        <v>21</v>
      </c>
      <c r="B42" s="5">
        <v>21590</v>
      </c>
      <c r="C42" s="5">
        <v>20571</v>
      </c>
      <c r="D42" s="5">
        <v>1019</v>
      </c>
      <c r="E42" s="5"/>
      <c r="F42" s="5">
        <v>20489</v>
      </c>
      <c r="G42" s="5">
        <v>19581</v>
      </c>
      <c r="H42" s="5">
        <v>908</v>
      </c>
      <c r="I42" s="1"/>
      <c r="J42" s="12">
        <v>-0.051</v>
      </c>
      <c r="K42" s="12">
        <v>-0.048</v>
      </c>
      <c r="L42" s="12">
        <v>-0.109</v>
      </c>
      <c r="M42" s="1"/>
      <c r="N42" s="1"/>
      <c r="O42" s="1"/>
    </row>
    <row r="43" spans="1:15" ht="15">
      <c r="A43" s="1" t="s">
        <v>22</v>
      </c>
      <c r="B43" s="5">
        <v>7021</v>
      </c>
      <c r="C43" s="5">
        <v>6348</v>
      </c>
      <c r="D43" s="5">
        <v>673</v>
      </c>
      <c r="E43" s="5"/>
      <c r="F43" s="5">
        <v>7169</v>
      </c>
      <c r="G43" s="5">
        <v>6463</v>
      </c>
      <c r="H43" s="5">
        <v>706</v>
      </c>
      <c r="I43" s="1"/>
      <c r="J43" s="12">
        <v>0.021</v>
      </c>
      <c r="K43" s="12">
        <v>0.018000000000000002</v>
      </c>
      <c r="L43" s="12">
        <v>0.049</v>
      </c>
      <c r="M43" s="1"/>
      <c r="N43" s="1"/>
      <c r="O43" s="1"/>
    </row>
    <row r="44" spans="1:15" ht="15">
      <c r="A44" s="1" t="s">
        <v>23</v>
      </c>
      <c r="B44" s="5">
        <v>52518</v>
      </c>
      <c r="C44" s="5">
        <v>50192</v>
      </c>
      <c r="D44" s="5">
        <v>2326</v>
      </c>
      <c r="E44" s="5"/>
      <c r="F44" s="5">
        <v>51727</v>
      </c>
      <c r="G44" s="5">
        <v>49373</v>
      </c>
      <c r="H44" s="5">
        <v>2354</v>
      </c>
      <c r="I44" s="1"/>
      <c r="J44" s="12">
        <v>-0.015</v>
      </c>
      <c r="K44" s="12">
        <v>-0.016</v>
      </c>
      <c r="L44" s="12">
        <v>0.012</v>
      </c>
      <c r="M44" s="1"/>
      <c r="N44" s="1"/>
      <c r="O44" s="1"/>
    </row>
    <row r="45" spans="1:15" ht="15">
      <c r="A45" s="1" t="s">
        <v>24</v>
      </c>
      <c r="B45" s="5">
        <v>37096</v>
      </c>
      <c r="C45" s="5">
        <v>34455</v>
      </c>
      <c r="D45" s="5">
        <v>2641</v>
      </c>
      <c r="E45" s="5"/>
      <c r="F45" s="5">
        <v>36617</v>
      </c>
      <c r="G45" s="5">
        <v>33928</v>
      </c>
      <c r="H45" s="5">
        <v>2689</v>
      </c>
      <c r="I45" s="1"/>
      <c r="J45" s="12">
        <v>-0.013000000000000001</v>
      </c>
      <c r="K45" s="12">
        <v>-0.015</v>
      </c>
      <c r="L45" s="12">
        <v>0.018000000000000002</v>
      </c>
      <c r="M45" s="1"/>
      <c r="N45" s="1"/>
      <c r="O45" s="1"/>
    </row>
    <row r="46" spans="1:15" ht="15">
      <c r="A46" s="1" t="s">
        <v>25</v>
      </c>
      <c r="B46" s="5">
        <v>1718</v>
      </c>
      <c r="C46" s="5">
        <v>1514</v>
      </c>
      <c r="D46" s="5">
        <v>204</v>
      </c>
      <c r="E46" s="5"/>
      <c r="F46" s="5">
        <v>1795</v>
      </c>
      <c r="G46" s="5">
        <v>1587</v>
      </c>
      <c r="H46" s="5">
        <v>208</v>
      </c>
      <c r="I46" s="1"/>
      <c r="J46" s="12">
        <v>0.045</v>
      </c>
      <c r="K46" s="12">
        <v>0.048</v>
      </c>
      <c r="L46" s="12">
        <v>0.02</v>
      </c>
      <c r="M46" s="1"/>
      <c r="N46" s="1"/>
      <c r="O46" s="1"/>
    </row>
    <row r="47" spans="1:15" ht="15">
      <c r="A47" s="1" t="s">
        <v>26</v>
      </c>
      <c r="B47" s="5">
        <v>51519</v>
      </c>
      <c r="C47" s="5">
        <v>47311</v>
      </c>
      <c r="D47" s="5">
        <v>4208</v>
      </c>
      <c r="E47" s="5"/>
      <c r="F47" s="5">
        <v>52233</v>
      </c>
      <c r="G47" s="5">
        <v>47803</v>
      </c>
      <c r="H47" s="5">
        <v>4430</v>
      </c>
      <c r="I47" s="1"/>
      <c r="J47" s="12">
        <v>0.013999999999999999</v>
      </c>
      <c r="K47" s="12">
        <v>0.01</v>
      </c>
      <c r="L47" s="12">
        <v>0.053</v>
      </c>
      <c r="M47" s="1"/>
      <c r="N47" s="1"/>
      <c r="O47" s="1"/>
    </row>
    <row r="48" spans="1:15" ht="17.25">
      <c r="A48" s="1" t="s">
        <v>66</v>
      </c>
      <c r="B48" s="5">
        <v>27650</v>
      </c>
      <c r="C48" s="5">
        <v>24799</v>
      </c>
      <c r="D48" s="5">
        <v>2851</v>
      </c>
      <c r="E48" s="5"/>
      <c r="F48" s="5">
        <v>28547</v>
      </c>
      <c r="G48" s="5">
        <v>25489</v>
      </c>
      <c r="H48" s="5">
        <v>3058</v>
      </c>
      <c r="I48" s="1"/>
      <c r="J48" s="12">
        <v>0.032</v>
      </c>
      <c r="K48" s="12">
        <v>0.027999999999999997</v>
      </c>
      <c r="L48" s="12">
        <v>0.073</v>
      </c>
      <c r="M48" s="1"/>
      <c r="N48" s="1"/>
      <c r="O48" s="1"/>
    </row>
    <row r="49" spans="1:15" ht="17.25">
      <c r="A49" s="1" t="s">
        <v>67</v>
      </c>
      <c r="B49" s="5">
        <v>15075</v>
      </c>
      <c r="C49" s="5">
        <v>13799</v>
      </c>
      <c r="D49" s="5">
        <v>1276</v>
      </c>
      <c r="E49" s="5"/>
      <c r="F49" s="5">
        <v>15245</v>
      </c>
      <c r="G49" s="5">
        <v>13938</v>
      </c>
      <c r="H49" s="5">
        <v>1307</v>
      </c>
      <c r="I49" s="1"/>
      <c r="J49" s="12">
        <v>0.011000000000000001</v>
      </c>
      <c r="K49" s="12">
        <v>0.01</v>
      </c>
      <c r="L49" s="12">
        <v>0.024</v>
      </c>
      <c r="M49" s="1"/>
      <c r="N49" s="1"/>
      <c r="O49" s="1"/>
    </row>
    <row r="50" spans="1:15" ht="15">
      <c r="A50" s="1" t="s">
        <v>27</v>
      </c>
      <c r="B50" s="5">
        <v>50694</v>
      </c>
      <c r="C50" s="5">
        <v>47936</v>
      </c>
      <c r="D50" s="5">
        <v>2758</v>
      </c>
      <c r="E50" s="5"/>
      <c r="F50" s="5">
        <v>49858</v>
      </c>
      <c r="G50" s="5">
        <v>47039</v>
      </c>
      <c r="H50" s="5">
        <v>2819</v>
      </c>
      <c r="I50" s="1"/>
      <c r="J50" s="12">
        <v>-0.016</v>
      </c>
      <c r="K50" s="12">
        <v>-0.019</v>
      </c>
      <c r="L50" s="12">
        <v>0.022000000000000002</v>
      </c>
      <c r="M50" s="1"/>
      <c r="N50" s="1"/>
      <c r="O50" s="1"/>
    </row>
    <row r="51" spans="1:15" ht="17.25">
      <c r="A51" s="1" t="s">
        <v>68</v>
      </c>
      <c r="B51" s="5">
        <v>3359</v>
      </c>
      <c r="C51" s="5">
        <v>3201</v>
      </c>
      <c r="D51" s="5">
        <v>158</v>
      </c>
      <c r="E51" s="5"/>
      <c r="F51" s="5">
        <v>3248</v>
      </c>
      <c r="G51" s="5">
        <v>3102</v>
      </c>
      <c r="H51" s="5">
        <v>146</v>
      </c>
      <c r="I51" s="1"/>
      <c r="J51" s="12">
        <v>-0.033</v>
      </c>
      <c r="K51" s="12">
        <v>-0.031000000000000003</v>
      </c>
      <c r="L51" s="12">
        <v>-0.076</v>
      </c>
      <c r="M51" s="1"/>
      <c r="N51" s="1"/>
      <c r="O51" s="1"/>
    </row>
    <row r="52" spans="1:15" ht="15">
      <c r="A52" s="1" t="s">
        <v>28</v>
      </c>
      <c r="B52" s="5">
        <v>21401</v>
      </c>
      <c r="C52" s="5">
        <v>20032</v>
      </c>
      <c r="D52" s="5">
        <v>1369</v>
      </c>
      <c r="E52" s="5"/>
      <c r="F52" s="5">
        <v>20929</v>
      </c>
      <c r="G52" s="5">
        <v>19574</v>
      </c>
      <c r="H52" s="5">
        <v>1355</v>
      </c>
      <c r="I52" s="1"/>
      <c r="J52" s="12">
        <v>-0.022000000000000002</v>
      </c>
      <c r="K52" s="12">
        <v>-0.023</v>
      </c>
      <c r="L52" s="12">
        <v>-0.01</v>
      </c>
      <c r="M52" s="1"/>
      <c r="N52" s="1"/>
      <c r="O52" s="1"/>
    </row>
    <row r="53" spans="1:15" ht="15">
      <c r="A53" s="1" t="s">
        <v>29</v>
      </c>
      <c r="B53" s="5">
        <v>3608</v>
      </c>
      <c r="C53" s="5">
        <v>3199</v>
      </c>
      <c r="D53" s="5">
        <v>409</v>
      </c>
      <c r="E53" s="5"/>
      <c r="F53" s="5">
        <v>3564</v>
      </c>
      <c r="G53" s="5">
        <v>3148</v>
      </c>
      <c r="H53" s="5">
        <v>416</v>
      </c>
      <c r="I53" s="1"/>
      <c r="J53" s="12">
        <v>-0.012</v>
      </c>
      <c r="K53" s="12">
        <v>-0.016</v>
      </c>
      <c r="L53" s="12">
        <v>0.017</v>
      </c>
      <c r="M53" s="1"/>
      <c r="N53" s="1"/>
      <c r="O53" s="1"/>
    </row>
    <row r="54" spans="1:15" ht="15">
      <c r="A54" s="1" t="s">
        <v>30</v>
      </c>
      <c r="B54" s="5">
        <v>28769</v>
      </c>
      <c r="C54" s="5">
        <v>26160</v>
      </c>
      <c r="D54" s="5">
        <v>2609</v>
      </c>
      <c r="E54" s="5"/>
      <c r="F54" s="5">
        <v>28172</v>
      </c>
      <c r="G54" s="5">
        <v>25532</v>
      </c>
      <c r="H54" s="5">
        <v>2640</v>
      </c>
      <c r="I54" s="1"/>
      <c r="J54" s="12">
        <v>-0.021</v>
      </c>
      <c r="K54" s="12">
        <v>-0.024</v>
      </c>
      <c r="L54" s="12">
        <v>0.012</v>
      </c>
      <c r="M54" s="1"/>
      <c r="N54" s="1"/>
      <c r="O54" s="1"/>
    </row>
    <row r="55" spans="1:15" ht="15">
      <c r="A55" s="1" t="s">
        <v>31</v>
      </c>
      <c r="B55" s="5">
        <v>166043</v>
      </c>
      <c r="C55" s="5">
        <v>151717</v>
      </c>
      <c r="D55" s="5">
        <v>14326</v>
      </c>
      <c r="E55" s="5"/>
      <c r="F55" s="5">
        <v>163909</v>
      </c>
      <c r="G55" s="5">
        <v>149501</v>
      </c>
      <c r="H55" s="5">
        <v>14408</v>
      </c>
      <c r="I55" s="1"/>
      <c r="J55" s="12">
        <v>-0.013000000000000001</v>
      </c>
      <c r="K55" s="12">
        <v>-0.015</v>
      </c>
      <c r="L55" s="12">
        <v>0.006</v>
      </c>
      <c r="M55" s="1"/>
      <c r="N55" s="1"/>
      <c r="O55" s="1"/>
    </row>
    <row r="56" spans="1:15" ht="17.25">
      <c r="A56" s="1" t="s">
        <v>69</v>
      </c>
      <c r="B56" s="5">
        <v>7031</v>
      </c>
      <c r="C56" s="5">
        <v>6369</v>
      </c>
      <c r="D56" s="5">
        <v>662</v>
      </c>
      <c r="E56" s="5"/>
      <c r="F56" s="5">
        <v>6492</v>
      </c>
      <c r="G56" s="5">
        <v>5977</v>
      </c>
      <c r="H56" s="5">
        <v>515</v>
      </c>
      <c r="I56" s="1"/>
      <c r="J56" s="12">
        <v>-0.077</v>
      </c>
      <c r="K56" s="12">
        <v>-0.062000000000000006</v>
      </c>
      <c r="L56" s="12">
        <v>-0.222</v>
      </c>
      <c r="M56" s="1"/>
      <c r="N56" s="1"/>
      <c r="O56" s="1"/>
    </row>
    <row r="57" spans="1:15" ht="17.25">
      <c r="A57" s="1" t="s">
        <v>70</v>
      </c>
      <c r="B57" s="5">
        <v>1979</v>
      </c>
      <c r="C57" s="5">
        <v>1823</v>
      </c>
      <c r="D57" s="5">
        <v>156</v>
      </c>
      <c r="E57" s="5"/>
      <c r="F57" s="5">
        <v>1750</v>
      </c>
      <c r="G57" s="5">
        <v>1600</v>
      </c>
      <c r="H57" s="5">
        <v>150</v>
      </c>
      <c r="I57" s="1"/>
      <c r="J57" s="12">
        <v>-0.11599999999999999</v>
      </c>
      <c r="K57" s="12">
        <v>-0.122</v>
      </c>
      <c r="L57" s="12">
        <v>-0.038</v>
      </c>
      <c r="M57" s="1"/>
      <c r="N57" s="1"/>
      <c r="O57" s="1"/>
    </row>
    <row r="58" spans="1:15" ht="15">
      <c r="A58" s="1" t="s">
        <v>32</v>
      </c>
      <c r="B58" s="5">
        <v>37544</v>
      </c>
      <c r="C58" s="5">
        <v>34529</v>
      </c>
      <c r="D58" s="5">
        <v>3015</v>
      </c>
      <c r="E58" s="5"/>
      <c r="F58" s="5">
        <v>38403</v>
      </c>
      <c r="G58" s="5">
        <v>35167</v>
      </c>
      <c r="H58" s="5">
        <v>3236</v>
      </c>
      <c r="I58" s="1"/>
      <c r="J58" s="12">
        <v>0.023</v>
      </c>
      <c r="K58" s="12">
        <v>0.018000000000000002</v>
      </c>
      <c r="L58" s="12">
        <v>0.073</v>
      </c>
      <c r="M58" s="1"/>
      <c r="N58" s="1"/>
      <c r="O58" s="1"/>
    </row>
    <row r="59" spans="1:15" ht="15">
      <c r="A59" s="1" t="s">
        <v>33</v>
      </c>
      <c r="B59" s="5">
        <v>18120</v>
      </c>
      <c r="C59" s="5">
        <v>16666</v>
      </c>
      <c r="D59" s="5">
        <v>1454</v>
      </c>
      <c r="E59" s="5"/>
      <c r="F59" s="5">
        <v>18284</v>
      </c>
      <c r="G59" s="5">
        <v>16829</v>
      </c>
      <c r="H59" s="5">
        <v>1455</v>
      </c>
      <c r="I59" s="1"/>
      <c r="J59" s="12">
        <v>0.009000000000000001</v>
      </c>
      <c r="K59" s="12">
        <v>0.01</v>
      </c>
      <c r="L59" s="12">
        <v>0.001</v>
      </c>
      <c r="M59" s="1"/>
      <c r="N59" s="1"/>
      <c r="O59" s="1"/>
    </row>
    <row r="60" spans="1:15" ht="15">
      <c r="A60" s="1" t="s">
        <v>34</v>
      </c>
      <c r="B60" s="5">
        <v>6896</v>
      </c>
      <c r="C60" s="5">
        <v>6065</v>
      </c>
      <c r="D60" s="5">
        <v>831</v>
      </c>
      <c r="E60" s="5"/>
      <c r="F60" s="5">
        <v>7118</v>
      </c>
      <c r="G60" s="5">
        <v>6253</v>
      </c>
      <c r="H60" s="5">
        <v>865</v>
      </c>
      <c r="I60" s="1"/>
      <c r="J60" s="12">
        <v>0.032</v>
      </c>
      <c r="K60" s="12">
        <v>0.031000000000000003</v>
      </c>
      <c r="L60" s="12">
        <v>0.040999999999999995</v>
      </c>
      <c r="M60" s="1"/>
      <c r="N60" s="1"/>
      <c r="O60" s="1"/>
    </row>
    <row r="61" spans="1:15" ht="15">
      <c r="A61" s="1" t="s">
        <v>51</v>
      </c>
      <c r="B61" s="5">
        <v>22597</v>
      </c>
      <c r="C61" s="5">
        <v>21219</v>
      </c>
      <c r="D61" s="5">
        <v>1378</v>
      </c>
      <c r="E61" s="5"/>
      <c r="F61" s="5">
        <v>22975</v>
      </c>
      <c r="G61" s="5">
        <v>21567</v>
      </c>
      <c r="H61" s="5">
        <v>1408</v>
      </c>
      <c r="I61" s="1"/>
      <c r="J61" s="12">
        <v>0.017</v>
      </c>
      <c r="K61" s="12">
        <v>0.016</v>
      </c>
      <c r="L61" s="12">
        <v>0.022000000000000002</v>
      </c>
      <c r="M61" s="1"/>
      <c r="N61" s="1"/>
      <c r="O61" s="1"/>
    </row>
    <row r="62" spans="1:15" ht="15">
      <c r="A62" s="1" t="s">
        <v>35</v>
      </c>
      <c r="B62" s="5">
        <v>2383</v>
      </c>
      <c r="C62" s="5">
        <v>2106</v>
      </c>
      <c r="D62" s="5">
        <v>277</v>
      </c>
      <c r="E62" s="5"/>
      <c r="F62" s="5">
        <v>2424</v>
      </c>
      <c r="G62" s="5">
        <v>2157</v>
      </c>
      <c r="H62" s="5">
        <v>267</v>
      </c>
      <c r="I62" s="1"/>
      <c r="J62" s="12">
        <v>0.017</v>
      </c>
      <c r="K62" s="12">
        <v>0.024</v>
      </c>
      <c r="L62" s="12">
        <v>-0.036000000000000004</v>
      </c>
      <c r="M62" s="1"/>
      <c r="N62" s="1"/>
      <c r="O62" s="1"/>
    </row>
    <row r="63" spans="1:15" ht="15">
      <c r="A63" s="2"/>
      <c r="B63" s="8"/>
      <c r="C63" s="8"/>
      <c r="D63" s="2"/>
      <c r="E63" s="2"/>
      <c r="F63" s="8"/>
      <c r="G63" s="8"/>
      <c r="H63" s="2"/>
      <c r="I63" s="2"/>
      <c r="J63" s="9"/>
      <c r="K63" s="9"/>
      <c r="L63" s="9"/>
      <c r="M63" s="1"/>
      <c r="N63" s="1"/>
      <c r="O63" s="1"/>
    </row>
    <row r="64" spans="1:15" ht="30.75" customHeight="1">
      <c r="A64" s="32" t="s">
        <v>71</v>
      </c>
      <c r="B64" s="32"/>
      <c r="C64" s="32"/>
      <c r="D64" s="32"/>
      <c r="E64" s="32"/>
      <c r="F64" s="32"/>
      <c r="G64" s="32"/>
      <c r="H64" s="32"/>
      <c r="I64" s="32"/>
      <c r="J64" s="32"/>
      <c r="K64" s="32"/>
      <c r="L64" s="32"/>
      <c r="M64" s="1"/>
      <c r="N64" s="1"/>
      <c r="O64" s="1"/>
    </row>
    <row r="65" spans="1:15" ht="15">
      <c r="A65" s="10" t="s">
        <v>42</v>
      </c>
      <c r="B65" s="10"/>
      <c r="C65" s="10"/>
      <c r="D65" s="10"/>
      <c r="E65" s="10"/>
      <c r="F65" s="10"/>
      <c r="G65" s="10"/>
      <c r="H65" s="10"/>
      <c r="I65" s="10"/>
      <c r="J65" s="10"/>
      <c r="K65" s="10"/>
      <c r="L65" s="10"/>
      <c r="M65" s="1"/>
      <c r="N65" s="1"/>
      <c r="O65" s="1"/>
    </row>
    <row r="66" spans="1:15" ht="15">
      <c r="A66" s="10" t="s">
        <v>43</v>
      </c>
      <c r="B66" s="10"/>
      <c r="C66" s="10"/>
      <c r="D66" s="10"/>
      <c r="E66" s="10"/>
      <c r="F66" s="10"/>
      <c r="G66" s="10"/>
      <c r="H66" s="10"/>
      <c r="I66" s="10"/>
      <c r="J66" s="10"/>
      <c r="K66" s="10"/>
      <c r="L66" s="10"/>
      <c r="M66" s="1"/>
      <c r="N66" s="1"/>
      <c r="O66" s="1"/>
    </row>
    <row r="67" spans="1:15" ht="15">
      <c r="A67" s="1" t="s">
        <v>47</v>
      </c>
      <c r="B67" s="10"/>
      <c r="C67" s="10"/>
      <c r="D67" s="10"/>
      <c r="E67" s="10"/>
      <c r="F67" s="10"/>
      <c r="G67" s="10"/>
      <c r="H67" s="10"/>
      <c r="I67" s="10"/>
      <c r="J67" s="10"/>
      <c r="K67" s="10"/>
      <c r="L67" s="10"/>
      <c r="M67" s="1"/>
      <c r="N67" s="1"/>
      <c r="O67" s="1"/>
    </row>
    <row r="68" spans="1:15" ht="15">
      <c r="A68" s="1" t="s">
        <v>48</v>
      </c>
      <c r="B68" s="1"/>
      <c r="C68" s="1"/>
      <c r="D68" s="1"/>
      <c r="E68" s="1"/>
      <c r="F68" s="1"/>
      <c r="G68" s="1"/>
      <c r="H68" s="1"/>
      <c r="I68" s="1"/>
      <c r="J68" s="1"/>
      <c r="K68" s="1"/>
      <c r="L68" s="1"/>
      <c r="M68" s="1"/>
      <c r="N68" s="1"/>
      <c r="O68" s="1"/>
    </row>
    <row r="69" spans="1:15" ht="15">
      <c r="A69" s="1" t="s">
        <v>40</v>
      </c>
      <c r="B69" s="1"/>
      <c r="C69" s="1"/>
      <c r="D69" s="1"/>
      <c r="E69" s="1"/>
      <c r="F69" s="1"/>
      <c r="G69" s="1"/>
      <c r="H69" s="1"/>
      <c r="I69" s="1"/>
      <c r="J69" s="1"/>
      <c r="K69" s="1"/>
      <c r="L69" s="1"/>
      <c r="M69" s="1"/>
      <c r="N69" s="1"/>
      <c r="O69" s="1"/>
    </row>
    <row r="70" spans="1:15" ht="15">
      <c r="A70" s="1" t="s">
        <v>49</v>
      </c>
      <c r="B70" s="1"/>
      <c r="C70" s="1"/>
      <c r="D70" s="1"/>
      <c r="E70" s="1"/>
      <c r="F70" s="1"/>
      <c r="G70" s="1"/>
      <c r="H70" s="1"/>
      <c r="I70" s="1"/>
      <c r="J70" s="1"/>
      <c r="K70" s="1"/>
      <c r="L70" s="1"/>
      <c r="M70" s="1"/>
      <c r="N70" s="1"/>
      <c r="O70" s="1"/>
    </row>
    <row r="71" spans="1:15" ht="15">
      <c r="A71" s="1" t="s">
        <v>50</v>
      </c>
      <c r="B71" s="1"/>
      <c r="C71" s="1"/>
      <c r="D71" s="1"/>
      <c r="E71" s="1"/>
      <c r="F71" s="1"/>
      <c r="G71" s="1"/>
      <c r="H71" s="1"/>
      <c r="I71" s="1"/>
      <c r="J71" s="1"/>
      <c r="K71" s="1"/>
      <c r="L71" s="1"/>
      <c r="M71" s="1"/>
      <c r="N71" s="1"/>
      <c r="O71" s="1"/>
    </row>
    <row r="72" spans="1:15" ht="15">
      <c r="A72" s="1" t="s">
        <v>52</v>
      </c>
      <c r="B72" s="1"/>
      <c r="C72" s="1"/>
      <c r="D72" s="1"/>
      <c r="E72" s="1"/>
      <c r="F72" s="1"/>
      <c r="G72" s="1"/>
      <c r="H72" s="1"/>
      <c r="I72" s="1"/>
      <c r="J72" s="1"/>
      <c r="K72" s="1"/>
      <c r="L72" s="1"/>
      <c r="M72" s="1"/>
      <c r="N72" s="1"/>
      <c r="O72" s="1"/>
    </row>
    <row r="73" spans="1:15" ht="15">
      <c r="A73" s="1"/>
      <c r="B73" s="1"/>
      <c r="C73" s="1"/>
      <c r="D73" s="1"/>
      <c r="E73" s="1"/>
      <c r="F73" s="1"/>
      <c r="G73" s="1"/>
      <c r="H73" s="1"/>
      <c r="I73" s="1"/>
      <c r="J73" s="1"/>
      <c r="K73" s="1"/>
      <c r="L73" s="1"/>
      <c r="M73" s="1"/>
      <c r="N73" s="1"/>
      <c r="O73" s="1"/>
    </row>
    <row r="74" spans="1:15" ht="30.75" customHeight="1">
      <c r="A74" s="35" t="s">
        <v>189</v>
      </c>
      <c r="B74" s="35"/>
      <c r="C74" s="35"/>
      <c r="D74" s="35"/>
      <c r="E74" s="35"/>
      <c r="F74" s="35"/>
      <c r="G74" s="35"/>
      <c r="H74" s="35"/>
      <c r="I74" s="35"/>
      <c r="J74" s="35"/>
      <c r="K74" s="35"/>
      <c r="L74" s="35"/>
      <c r="M74" s="1"/>
      <c r="N74" s="1"/>
      <c r="O74" s="1"/>
    </row>
    <row r="75" spans="1:15" ht="15">
      <c r="A75" s="1" t="s">
        <v>93</v>
      </c>
      <c r="B75" s="1"/>
      <c r="C75" s="1"/>
      <c r="D75" s="1"/>
      <c r="E75" s="1"/>
      <c r="F75" s="1"/>
      <c r="G75" s="1"/>
      <c r="H75" s="1"/>
      <c r="I75" s="1"/>
      <c r="J75" s="1"/>
      <c r="K75" s="1"/>
      <c r="L75" s="1"/>
      <c r="M75" s="1"/>
      <c r="N75" s="1"/>
      <c r="O75" s="1"/>
    </row>
    <row r="76" spans="1:15" ht="15">
      <c r="A76" s="1"/>
      <c r="B76" s="1"/>
      <c r="C76" s="1"/>
      <c r="D76" s="1"/>
      <c r="E76" s="1"/>
      <c r="F76" s="1"/>
      <c r="G76" s="1"/>
      <c r="H76" s="1"/>
      <c r="I76" s="1"/>
      <c r="J76" s="1"/>
      <c r="K76" s="1"/>
      <c r="L76" s="1"/>
      <c r="M76" s="1"/>
      <c r="N76" s="1"/>
      <c r="O76" s="1"/>
    </row>
    <row r="77" spans="1:15" ht="15">
      <c r="A77" s="1"/>
      <c r="B77" s="1"/>
      <c r="C77" s="1"/>
      <c r="D77" s="1"/>
      <c r="E77" s="1"/>
      <c r="F77" s="1"/>
      <c r="G77" s="1"/>
      <c r="H77" s="1"/>
      <c r="I77" s="1"/>
      <c r="J77" s="1"/>
      <c r="K77" s="1"/>
      <c r="L77" s="1"/>
      <c r="M77" s="1"/>
      <c r="N77" s="1"/>
      <c r="O77" s="1"/>
    </row>
    <row r="78" spans="1:15" ht="15">
      <c r="A78" s="1"/>
      <c r="B78" s="1"/>
      <c r="C78" s="1"/>
      <c r="D78" s="1"/>
      <c r="E78" s="1"/>
      <c r="F78" s="1"/>
      <c r="G78" s="1"/>
      <c r="H78" s="1"/>
      <c r="I78" s="1"/>
      <c r="J78" s="1"/>
      <c r="K78" s="1"/>
      <c r="L78" s="1"/>
      <c r="M78" s="1"/>
      <c r="N78" s="1"/>
      <c r="O78" s="1"/>
    </row>
    <row r="79" spans="1:15" ht="15">
      <c r="A79" s="1"/>
      <c r="B79" s="1"/>
      <c r="C79" s="1"/>
      <c r="D79" s="1"/>
      <c r="E79" s="1"/>
      <c r="F79" s="1"/>
      <c r="G79" s="1"/>
      <c r="H79" s="1"/>
      <c r="I79" s="1"/>
      <c r="J79" s="1"/>
      <c r="K79" s="1"/>
      <c r="L79" s="1"/>
      <c r="M79" s="1"/>
      <c r="N79" s="1"/>
      <c r="O79" s="1"/>
    </row>
    <row r="80" spans="1:15" ht="15">
      <c r="A80" s="1"/>
      <c r="B80" s="1"/>
      <c r="C80" s="1"/>
      <c r="D80" s="1"/>
      <c r="E80" s="1"/>
      <c r="F80" s="1"/>
      <c r="G80" s="1"/>
      <c r="H80" s="1"/>
      <c r="I80" s="1"/>
      <c r="J80" s="1"/>
      <c r="K80" s="1"/>
      <c r="L80" s="1"/>
      <c r="M80" s="1"/>
      <c r="N80" s="1"/>
      <c r="O80" s="1"/>
    </row>
    <row r="81" spans="1:15" ht="15">
      <c r="A81" s="1"/>
      <c r="B81" s="1"/>
      <c r="C81" s="1"/>
      <c r="D81" s="1"/>
      <c r="E81" s="1"/>
      <c r="F81" s="1"/>
      <c r="G81" s="1"/>
      <c r="H81" s="1"/>
      <c r="I81" s="1"/>
      <c r="J81" s="1"/>
      <c r="K81" s="1"/>
      <c r="L81" s="1"/>
      <c r="M81" s="1"/>
      <c r="N81" s="1"/>
      <c r="O81" s="1"/>
    </row>
  </sheetData>
  <sheetProtection/>
  <mergeCells count="5">
    <mergeCell ref="B4:D4"/>
    <mergeCell ref="F4:H4"/>
    <mergeCell ref="J4:L4"/>
    <mergeCell ref="A64:L64"/>
    <mergeCell ref="A74:L74"/>
  </mergeCells>
  <hyperlinks>
    <hyperlink ref="A74:L74" r:id="rId1" display="SOURCE: U.S. Department of Justice, Bureau of Justice Statistics, National Prisoner Statistics Program, Prisoners in 2015,https://www.bjs.gov/index.cfm?ty=pbdetail&amp;iid=5869 (last viewed March 3, 2017). "/>
  </hyperlinks>
  <printOptions/>
  <pageMargins left="0.7" right="0.7" top="0.75" bottom="0.75" header="0.3" footer="0.3"/>
  <pageSetup fitToHeight="2" fitToWidth="1" horizontalDpi="600" verticalDpi="600" orientation="landscape" scale="78" r:id="rId2"/>
</worksheet>
</file>

<file path=xl/worksheets/sheet6.xml><?xml version="1.0" encoding="utf-8"?>
<worksheet xmlns="http://schemas.openxmlformats.org/spreadsheetml/2006/main" xmlns:r="http://schemas.openxmlformats.org/officeDocument/2006/relationships">
  <sheetPr>
    <pageSetUpPr fitToPage="1"/>
  </sheetPr>
  <dimension ref="A1:L75"/>
  <sheetViews>
    <sheetView zoomScalePageLayoutView="0" workbookViewId="0" topLeftCell="A1">
      <selection activeCell="A1" sqref="A1"/>
    </sheetView>
  </sheetViews>
  <sheetFormatPr defaultColWidth="13.7109375" defaultRowHeight="15"/>
  <cols>
    <col min="1" max="1" width="27.7109375" style="0" customWidth="1"/>
    <col min="2" max="4" width="13.7109375" style="0" customWidth="1"/>
    <col min="5" max="5" width="2.7109375" style="0" customWidth="1"/>
    <col min="6" max="8" width="13.7109375" style="0" customWidth="1"/>
    <col min="9" max="9" width="2.7109375" style="0" customWidth="1"/>
  </cols>
  <sheetData>
    <row r="1" spans="1:12" ht="20.25">
      <c r="A1" s="11" t="s">
        <v>4</v>
      </c>
      <c r="B1" s="1"/>
      <c r="C1" s="1"/>
      <c r="D1" s="1"/>
      <c r="E1" s="1"/>
      <c r="F1" s="1"/>
      <c r="G1" s="1"/>
      <c r="H1" s="1"/>
      <c r="I1" s="1"/>
      <c r="J1" s="1"/>
      <c r="K1" s="1"/>
      <c r="L1" s="12"/>
    </row>
    <row r="2" spans="1:12" ht="20.25">
      <c r="A2" s="11" t="s">
        <v>94</v>
      </c>
      <c r="B2" s="1"/>
      <c r="C2" s="1"/>
      <c r="D2" s="1"/>
      <c r="E2" s="1"/>
      <c r="F2" s="1"/>
      <c r="G2" s="1"/>
      <c r="H2" s="1"/>
      <c r="I2" s="1"/>
      <c r="J2" s="1"/>
      <c r="K2" s="1"/>
      <c r="L2" s="1"/>
    </row>
    <row r="3" spans="1:12" ht="15">
      <c r="A3" s="1"/>
      <c r="B3" s="1"/>
      <c r="C3" s="1"/>
      <c r="D3" s="1"/>
      <c r="E3" s="1"/>
      <c r="F3" s="1"/>
      <c r="G3" s="1"/>
      <c r="H3" s="1"/>
      <c r="I3" s="1"/>
      <c r="J3" s="1"/>
      <c r="K3" s="1"/>
      <c r="L3" s="1"/>
    </row>
    <row r="4" spans="1:12" ht="15">
      <c r="A4" s="2"/>
      <c r="B4" s="34">
        <v>2013</v>
      </c>
      <c r="C4" s="34"/>
      <c r="D4" s="34"/>
      <c r="E4" s="2"/>
      <c r="F4" s="34">
        <v>2014</v>
      </c>
      <c r="G4" s="34"/>
      <c r="H4" s="34"/>
      <c r="I4" s="2"/>
      <c r="J4" s="34" t="s">
        <v>95</v>
      </c>
      <c r="K4" s="34"/>
      <c r="L4" s="34"/>
    </row>
    <row r="5" spans="1:12" ht="15">
      <c r="A5" s="3" t="s">
        <v>0</v>
      </c>
      <c r="B5" s="4" t="s">
        <v>1</v>
      </c>
      <c r="C5" s="4" t="s">
        <v>2</v>
      </c>
      <c r="D5" s="4" t="s">
        <v>3</v>
      </c>
      <c r="E5" s="3"/>
      <c r="F5" s="4" t="s">
        <v>1</v>
      </c>
      <c r="G5" s="4" t="s">
        <v>2</v>
      </c>
      <c r="H5" s="4" t="s">
        <v>3</v>
      </c>
      <c r="I5" s="3"/>
      <c r="J5" s="4" t="s">
        <v>1</v>
      </c>
      <c r="K5" s="4" t="s">
        <v>2</v>
      </c>
      <c r="L5" s="4" t="s">
        <v>3</v>
      </c>
    </row>
    <row r="6" spans="1:12" ht="15">
      <c r="A6" s="1"/>
      <c r="B6" s="1"/>
      <c r="C6" s="1"/>
      <c r="D6" s="1"/>
      <c r="E6" s="1"/>
      <c r="F6" s="1"/>
      <c r="G6" s="1"/>
      <c r="H6" s="1"/>
      <c r="I6" s="1"/>
      <c r="J6" s="1"/>
      <c r="K6" s="1"/>
      <c r="L6" s="1"/>
    </row>
    <row r="7" spans="1:12" ht="17.25">
      <c r="A7" s="1" t="s">
        <v>53</v>
      </c>
      <c r="B7" s="5">
        <f>SUM(B9:B11)</f>
        <v>1576950</v>
      </c>
      <c r="C7" s="5">
        <f>SUM(C9:C11)</f>
        <v>1465592</v>
      </c>
      <c r="D7" s="5">
        <f>SUM(D9:D11)</f>
        <v>111358</v>
      </c>
      <c r="E7" s="1"/>
      <c r="F7" s="5">
        <f>SUM(F9:F11)</f>
        <v>1561525</v>
      </c>
      <c r="G7" s="5">
        <f>SUM(G9:G11)</f>
        <v>1448564</v>
      </c>
      <c r="H7" s="5">
        <f>SUM(H9:H11)</f>
        <v>112961</v>
      </c>
      <c r="I7" s="1"/>
      <c r="J7" s="13">
        <v>-0.01</v>
      </c>
      <c r="K7" s="14">
        <v>-0.012</v>
      </c>
      <c r="L7" s="14">
        <v>-0.014</v>
      </c>
    </row>
    <row r="8" spans="1:12" ht="15">
      <c r="A8" s="1"/>
      <c r="B8" s="5"/>
      <c r="C8" s="5"/>
      <c r="D8" s="5"/>
      <c r="E8" s="1"/>
      <c r="F8" s="5"/>
      <c r="G8" s="5"/>
      <c r="H8" s="5"/>
      <c r="I8" s="1"/>
      <c r="J8" s="1"/>
      <c r="K8" s="1"/>
      <c r="L8" s="6"/>
    </row>
    <row r="9" spans="1:12" ht="17.25">
      <c r="A9" s="1" t="s">
        <v>54</v>
      </c>
      <c r="B9" s="5">
        <v>215866</v>
      </c>
      <c r="C9" s="5">
        <v>201697</v>
      </c>
      <c r="D9" s="5">
        <v>14169</v>
      </c>
      <c r="E9" s="1"/>
      <c r="F9" s="5">
        <v>210567</v>
      </c>
      <c r="G9" s="5">
        <v>196568</v>
      </c>
      <c r="H9" s="5">
        <v>13999</v>
      </c>
      <c r="I9" s="1"/>
      <c r="J9" s="12">
        <v>-0.025</v>
      </c>
      <c r="K9" s="12">
        <v>-0.025</v>
      </c>
      <c r="L9" s="12">
        <v>-0.012</v>
      </c>
    </row>
    <row r="10" spans="1:12" ht="15">
      <c r="A10" s="1"/>
      <c r="B10" s="5"/>
      <c r="C10" s="5"/>
      <c r="D10" s="5"/>
      <c r="E10" s="1"/>
      <c r="F10" s="5"/>
      <c r="G10" s="5"/>
      <c r="H10" s="5"/>
      <c r="I10" s="1"/>
      <c r="J10" s="12"/>
      <c r="K10" s="12"/>
      <c r="L10" s="12"/>
    </row>
    <row r="11" spans="1:12" ht="17.25">
      <c r="A11" s="1" t="s">
        <v>55</v>
      </c>
      <c r="B11" s="5">
        <v>1361084</v>
      </c>
      <c r="C11" s="5">
        <v>1263895</v>
      </c>
      <c r="D11" s="5">
        <v>97189</v>
      </c>
      <c r="E11" s="1"/>
      <c r="F11" s="5">
        <f>SUM(F12:F62)</f>
        <v>1350958</v>
      </c>
      <c r="G11" s="5">
        <f>SUM(G12:G62)</f>
        <v>1251996</v>
      </c>
      <c r="H11" s="5">
        <f>SUM(H12:H62)</f>
        <v>98962</v>
      </c>
      <c r="I11" s="1"/>
      <c r="J11" s="12">
        <v>-0.006999999999999999</v>
      </c>
      <c r="K11" s="12">
        <v>-0.009000000000000001</v>
      </c>
      <c r="L11" s="12">
        <v>0.018000000000000002</v>
      </c>
    </row>
    <row r="12" spans="1:12" ht="15">
      <c r="A12" s="1" t="s">
        <v>5</v>
      </c>
      <c r="B12" s="5">
        <v>32381</v>
      </c>
      <c r="C12" s="5">
        <v>29660</v>
      </c>
      <c r="D12" s="5">
        <v>2721</v>
      </c>
      <c r="E12" s="1"/>
      <c r="F12" s="5">
        <v>31771</v>
      </c>
      <c r="G12" s="5">
        <v>29182</v>
      </c>
      <c r="H12" s="5">
        <v>2589</v>
      </c>
      <c r="I12" s="1"/>
      <c r="J12" s="12">
        <v>-0.019</v>
      </c>
      <c r="K12" s="12">
        <v>-0.016</v>
      </c>
      <c r="L12" s="12">
        <v>-0.049</v>
      </c>
    </row>
    <row r="13" spans="1:12" ht="17.25">
      <c r="A13" s="1" t="s">
        <v>56</v>
      </c>
      <c r="B13" s="5">
        <v>5081</v>
      </c>
      <c r="C13" s="5">
        <v>4450</v>
      </c>
      <c r="D13" s="1">
        <v>631</v>
      </c>
      <c r="E13" s="1"/>
      <c r="F13" s="5">
        <v>5216</v>
      </c>
      <c r="G13" s="5">
        <v>4568</v>
      </c>
      <c r="H13" s="1">
        <v>648</v>
      </c>
      <c r="I13" s="1"/>
      <c r="J13" s="15" t="s">
        <v>41</v>
      </c>
      <c r="K13" s="15" t="s">
        <v>41</v>
      </c>
      <c r="L13" s="15" t="s">
        <v>41</v>
      </c>
    </row>
    <row r="14" spans="1:12" ht="15">
      <c r="A14" s="1" t="s">
        <v>36</v>
      </c>
      <c r="B14" s="5">
        <v>41177</v>
      </c>
      <c r="C14" s="5">
        <v>37402</v>
      </c>
      <c r="D14" s="5">
        <v>3775</v>
      </c>
      <c r="E14" s="1"/>
      <c r="F14" s="5">
        <v>42259</v>
      </c>
      <c r="G14" s="5">
        <v>38295</v>
      </c>
      <c r="H14" s="5">
        <v>3964</v>
      </c>
      <c r="I14" s="1"/>
      <c r="J14" s="12">
        <v>0.026000000000000002</v>
      </c>
      <c r="K14" s="12">
        <v>0.024</v>
      </c>
      <c r="L14" s="12">
        <v>0.05</v>
      </c>
    </row>
    <row r="15" spans="1:12" ht="15">
      <c r="A15" s="1" t="s">
        <v>6</v>
      </c>
      <c r="B15" s="5">
        <v>17235</v>
      </c>
      <c r="C15" s="5">
        <v>15904</v>
      </c>
      <c r="D15" s="5">
        <v>1331</v>
      </c>
      <c r="E15" s="1"/>
      <c r="F15" s="5">
        <v>17874</v>
      </c>
      <c r="G15" s="5">
        <v>16476</v>
      </c>
      <c r="H15" s="5">
        <v>1398</v>
      </c>
      <c r="I15" s="1"/>
      <c r="J15" s="12">
        <v>0.037000000000000005</v>
      </c>
      <c r="K15" s="12">
        <v>0.036000000000000004</v>
      </c>
      <c r="L15" s="12">
        <v>0.05</v>
      </c>
    </row>
    <row r="16" spans="1:12" ht="15">
      <c r="A16" s="1" t="s">
        <v>77</v>
      </c>
      <c r="B16" s="5">
        <v>135981</v>
      </c>
      <c r="C16" s="5">
        <v>129684</v>
      </c>
      <c r="D16" s="5">
        <v>6297</v>
      </c>
      <c r="E16" s="1"/>
      <c r="F16" s="5">
        <v>136088</v>
      </c>
      <c r="G16" s="5">
        <v>129706</v>
      </c>
      <c r="H16" s="5">
        <v>6382</v>
      </c>
      <c r="I16" s="1"/>
      <c r="J16" s="12">
        <v>0.001</v>
      </c>
      <c r="K16" s="12">
        <v>0</v>
      </c>
      <c r="L16" s="12">
        <v>0.013000000000000001</v>
      </c>
    </row>
    <row r="17" spans="1:12" ht="15">
      <c r="A17" s="1" t="s">
        <v>7</v>
      </c>
      <c r="B17" s="5">
        <v>20371</v>
      </c>
      <c r="C17" s="5">
        <v>18556</v>
      </c>
      <c r="D17" s="5">
        <v>1815</v>
      </c>
      <c r="E17" s="1"/>
      <c r="F17" s="5">
        <v>20646</v>
      </c>
      <c r="G17" s="5">
        <v>18738</v>
      </c>
      <c r="H17" s="5">
        <v>1908</v>
      </c>
      <c r="I17" s="1"/>
      <c r="J17" s="12">
        <v>0.013000000000000001</v>
      </c>
      <c r="K17" s="12">
        <v>0.01</v>
      </c>
      <c r="L17" s="12">
        <v>0.051</v>
      </c>
    </row>
    <row r="18" spans="1:12" ht="17.25">
      <c r="A18" s="1" t="s">
        <v>104</v>
      </c>
      <c r="B18" s="5">
        <v>17563</v>
      </c>
      <c r="C18" s="5">
        <v>16328</v>
      </c>
      <c r="D18" s="5">
        <v>1235</v>
      </c>
      <c r="E18" s="1"/>
      <c r="F18" s="5">
        <v>16636</v>
      </c>
      <c r="G18" s="5">
        <v>15510</v>
      </c>
      <c r="H18" s="5">
        <v>1126</v>
      </c>
      <c r="I18" s="1"/>
      <c r="J18" s="15" t="s">
        <v>41</v>
      </c>
      <c r="K18" s="15" t="s">
        <v>41</v>
      </c>
      <c r="L18" s="15" t="s">
        <v>41</v>
      </c>
    </row>
    <row r="19" spans="1:12" ht="17.25">
      <c r="A19" s="1" t="s">
        <v>59</v>
      </c>
      <c r="B19" s="5">
        <v>7004</v>
      </c>
      <c r="C19" s="5">
        <v>6405</v>
      </c>
      <c r="D19" s="1">
        <v>599</v>
      </c>
      <c r="E19" s="1"/>
      <c r="F19" s="5">
        <v>6955</v>
      </c>
      <c r="G19" s="5">
        <v>6361</v>
      </c>
      <c r="H19" s="1">
        <v>594</v>
      </c>
      <c r="I19" s="1"/>
      <c r="J19" s="12">
        <v>-0.006999999999999999</v>
      </c>
      <c r="K19" s="12">
        <v>-0.006999999999999999</v>
      </c>
      <c r="L19" s="12">
        <v>-0.008</v>
      </c>
    </row>
    <row r="20" spans="1:12" ht="15">
      <c r="A20" s="1" t="s">
        <v>37</v>
      </c>
      <c r="B20" s="7" t="s">
        <v>39</v>
      </c>
      <c r="C20" s="7" t="s">
        <v>39</v>
      </c>
      <c r="D20" s="7" t="s">
        <v>39</v>
      </c>
      <c r="E20" s="1"/>
      <c r="F20" s="7" t="s">
        <v>39</v>
      </c>
      <c r="G20" s="7" t="s">
        <v>39</v>
      </c>
      <c r="H20" s="7" t="s">
        <v>39</v>
      </c>
      <c r="I20" s="1"/>
      <c r="J20" s="15" t="s">
        <v>39</v>
      </c>
      <c r="K20" s="15" t="s">
        <v>39</v>
      </c>
      <c r="L20" s="15" t="s">
        <v>39</v>
      </c>
    </row>
    <row r="21" spans="1:12" ht="15">
      <c r="A21" s="1" t="s">
        <v>8</v>
      </c>
      <c r="B21" s="5">
        <v>103028</v>
      </c>
      <c r="C21" s="5">
        <v>95757</v>
      </c>
      <c r="D21" s="5">
        <v>7271</v>
      </c>
      <c r="E21" s="1"/>
      <c r="F21" s="5">
        <v>102870</v>
      </c>
      <c r="G21" s="5">
        <v>95567</v>
      </c>
      <c r="H21" s="5">
        <v>7303</v>
      </c>
      <c r="I21" s="1"/>
      <c r="J21" s="12">
        <v>-0.002</v>
      </c>
      <c r="K21" s="12">
        <v>-0.002</v>
      </c>
      <c r="L21" s="12">
        <v>0.004</v>
      </c>
    </row>
    <row r="22" spans="1:12" ht="15">
      <c r="A22" s="1" t="s">
        <v>38</v>
      </c>
      <c r="B22" s="5">
        <v>54004</v>
      </c>
      <c r="C22" s="5">
        <v>50445</v>
      </c>
      <c r="D22" s="5">
        <v>3559</v>
      </c>
      <c r="E22" s="1"/>
      <c r="F22" s="5">
        <v>52949</v>
      </c>
      <c r="G22" s="5">
        <v>49438</v>
      </c>
      <c r="H22" s="5">
        <v>3511</v>
      </c>
      <c r="I22" s="1"/>
      <c r="J22" s="12">
        <v>-0.02</v>
      </c>
      <c r="K22" s="12">
        <v>-0.02</v>
      </c>
      <c r="L22" s="12">
        <v>-0.013000000000000001</v>
      </c>
    </row>
    <row r="23" spans="1:12" ht="17.25">
      <c r="A23" s="1" t="s">
        <v>60</v>
      </c>
      <c r="B23" s="5">
        <v>5632</v>
      </c>
      <c r="C23" s="5">
        <v>4972</v>
      </c>
      <c r="D23" s="1">
        <v>660</v>
      </c>
      <c r="E23" s="1"/>
      <c r="F23" s="5">
        <v>5866</v>
      </c>
      <c r="G23" s="5">
        <v>5198</v>
      </c>
      <c r="H23" s="1">
        <v>668</v>
      </c>
      <c r="I23" s="1"/>
      <c r="J23" s="12">
        <v>0.042</v>
      </c>
      <c r="K23" s="12">
        <v>0.045</v>
      </c>
      <c r="L23" s="12">
        <v>0.012</v>
      </c>
    </row>
    <row r="24" spans="1:12" ht="15">
      <c r="A24" s="1" t="s">
        <v>96</v>
      </c>
      <c r="B24" s="5">
        <v>8242</v>
      </c>
      <c r="C24" s="5">
        <v>7176</v>
      </c>
      <c r="D24" s="5">
        <v>1066</v>
      </c>
      <c r="E24" s="1"/>
      <c r="F24" s="5">
        <v>8117</v>
      </c>
      <c r="G24" s="5">
        <v>7080</v>
      </c>
      <c r="H24" s="5">
        <v>1037</v>
      </c>
      <c r="I24" s="1"/>
      <c r="J24" s="12">
        <v>-0.015</v>
      </c>
      <c r="K24" s="12">
        <v>-0.013000000000000001</v>
      </c>
      <c r="L24" s="12">
        <v>-0.027000000000000003</v>
      </c>
    </row>
    <row r="25" spans="1:12" ht="15">
      <c r="A25" s="1" t="s">
        <v>97</v>
      </c>
      <c r="B25" s="5">
        <v>48653</v>
      </c>
      <c r="C25" s="5">
        <v>45737</v>
      </c>
      <c r="D25" s="5">
        <v>2916</v>
      </c>
      <c r="E25" s="1"/>
      <c r="F25" s="5">
        <v>48278</v>
      </c>
      <c r="G25" s="5">
        <v>45390</v>
      </c>
      <c r="H25" s="5">
        <v>2888</v>
      </c>
      <c r="I25" s="1"/>
      <c r="J25" s="12">
        <v>-0.008</v>
      </c>
      <c r="K25" s="12">
        <v>-0.008</v>
      </c>
      <c r="L25" s="12">
        <v>-0.01</v>
      </c>
    </row>
    <row r="26" spans="1:12" ht="15">
      <c r="A26" s="1" t="s">
        <v>9</v>
      </c>
      <c r="B26" s="5">
        <v>29913</v>
      </c>
      <c r="C26" s="5">
        <v>27078</v>
      </c>
      <c r="D26" s="5">
        <v>2835</v>
      </c>
      <c r="E26" s="1"/>
      <c r="F26" s="5">
        <v>29271</v>
      </c>
      <c r="G26" s="5">
        <v>26396</v>
      </c>
      <c r="H26" s="5">
        <v>2875</v>
      </c>
      <c r="I26" s="1"/>
      <c r="J26" s="12">
        <v>-0.021</v>
      </c>
      <c r="K26" s="12">
        <v>-0.025</v>
      </c>
      <c r="L26" s="12">
        <v>0.013999999999999999</v>
      </c>
    </row>
    <row r="27" spans="1:12" ht="15">
      <c r="A27" s="1" t="s">
        <v>44</v>
      </c>
      <c r="B27" s="5">
        <v>8697</v>
      </c>
      <c r="C27" s="5">
        <v>7983</v>
      </c>
      <c r="D27" s="1">
        <v>714</v>
      </c>
      <c r="E27" s="1"/>
      <c r="F27" s="5">
        <v>8838</v>
      </c>
      <c r="G27" s="5">
        <v>8086</v>
      </c>
      <c r="H27" s="1">
        <v>752</v>
      </c>
      <c r="I27" s="1"/>
      <c r="J27" s="12">
        <v>0.016</v>
      </c>
      <c r="K27" s="12">
        <v>0.013000000000000001</v>
      </c>
      <c r="L27" s="12">
        <v>0.053</v>
      </c>
    </row>
    <row r="28" spans="1:12" ht="17.25">
      <c r="A28" s="1" t="s">
        <v>105</v>
      </c>
      <c r="B28" s="5">
        <v>9763</v>
      </c>
      <c r="C28" s="5">
        <v>9026</v>
      </c>
      <c r="D28" s="1">
        <v>737</v>
      </c>
      <c r="E28" s="1"/>
      <c r="F28" s="5">
        <v>9663</v>
      </c>
      <c r="G28" s="5">
        <v>8881</v>
      </c>
      <c r="H28" s="1">
        <v>782</v>
      </c>
      <c r="I28" s="1"/>
      <c r="J28" s="15" t="s">
        <v>41</v>
      </c>
      <c r="K28" s="15" t="s">
        <v>41</v>
      </c>
      <c r="L28" s="15" t="s">
        <v>41</v>
      </c>
    </row>
    <row r="29" spans="1:12" ht="15">
      <c r="A29" s="1" t="s">
        <v>98</v>
      </c>
      <c r="B29" s="5">
        <v>21030</v>
      </c>
      <c r="C29" s="5">
        <v>18717</v>
      </c>
      <c r="D29" s="5">
        <v>2313</v>
      </c>
      <c r="E29" s="1"/>
      <c r="F29" s="5">
        <v>21657</v>
      </c>
      <c r="G29" s="5">
        <v>19084</v>
      </c>
      <c r="H29" s="5">
        <v>2573</v>
      </c>
      <c r="I29" s="1"/>
      <c r="J29" s="12">
        <v>0.03</v>
      </c>
      <c r="K29" s="12">
        <v>0.02</v>
      </c>
      <c r="L29" s="12">
        <v>0.11199999999999999</v>
      </c>
    </row>
    <row r="30" spans="1:12" ht="15">
      <c r="A30" s="1" t="s">
        <v>10</v>
      </c>
      <c r="B30" s="5">
        <v>39299</v>
      </c>
      <c r="C30" s="5">
        <v>37071</v>
      </c>
      <c r="D30" s="5">
        <v>2228</v>
      </c>
      <c r="E30" s="1"/>
      <c r="F30" s="5">
        <v>38030</v>
      </c>
      <c r="G30" s="5">
        <v>35955</v>
      </c>
      <c r="H30" s="5">
        <v>2075</v>
      </c>
      <c r="I30" s="1"/>
      <c r="J30" s="12">
        <v>-0.032</v>
      </c>
      <c r="K30" s="12">
        <v>-0.03</v>
      </c>
      <c r="L30" s="12">
        <v>-0.069</v>
      </c>
    </row>
    <row r="31" spans="1:12" ht="15">
      <c r="A31" s="1" t="s">
        <v>11</v>
      </c>
      <c r="B31" s="5">
        <v>2173</v>
      </c>
      <c r="C31" s="5">
        <v>2013</v>
      </c>
      <c r="D31" s="1">
        <v>160</v>
      </c>
      <c r="E31" s="1"/>
      <c r="F31" s="5">
        <v>2242</v>
      </c>
      <c r="G31" s="5">
        <v>2063</v>
      </c>
      <c r="H31" s="1">
        <v>179</v>
      </c>
      <c r="I31" s="1"/>
      <c r="J31" s="12">
        <v>0.032</v>
      </c>
      <c r="K31" s="12">
        <v>0.025</v>
      </c>
      <c r="L31" s="12">
        <v>0.11900000000000001</v>
      </c>
    </row>
    <row r="32" spans="1:12" ht="15">
      <c r="A32" s="1" t="s">
        <v>12</v>
      </c>
      <c r="B32" s="5">
        <v>21335</v>
      </c>
      <c r="C32" s="5">
        <v>20410</v>
      </c>
      <c r="D32" s="1">
        <v>925</v>
      </c>
      <c r="E32" s="1"/>
      <c r="F32" s="5">
        <v>21011</v>
      </c>
      <c r="G32" s="5">
        <v>20100</v>
      </c>
      <c r="H32" s="1">
        <v>911</v>
      </c>
      <c r="I32" s="1"/>
      <c r="J32" s="12">
        <v>-0.015</v>
      </c>
      <c r="K32" s="12">
        <v>-0.015</v>
      </c>
      <c r="L32" s="12">
        <v>-0.015</v>
      </c>
    </row>
    <row r="33" spans="1:12" ht="15">
      <c r="A33" s="1" t="s">
        <v>13</v>
      </c>
      <c r="B33" s="5">
        <v>10950</v>
      </c>
      <c r="C33" s="5">
        <v>10143</v>
      </c>
      <c r="D33" s="1">
        <v>807</v>
      </c>
      <c r="E33" s="1"/>
      <c r="F33" s="5">
        <v>10713</v>
      </c>
      <c r="G33" s="5">
        <v>9985</v>
      </c>
      <c r="H33" s="1">
        <v>728</v>
      </c>
      <c r="I33" s="1"/>
      <c r="J33" s="12">
        <v>-0.022000000000000002</v>
      </c>
      <c r="K33" s="12">
        <v>-0.016</v>
      </c>
      <c r="L33" s="12">
        <v>-0.098</v>
      </c>
    </row>
    <row r="34" spans="1:12" ht="15">
      <c r="A34" s="1" t="s">
        <v>14</v>
      </c>
      <c r="B34" s="5">
        <v>43759</v>
      </c>
      <c r="C34" s="5">
        <v>41700</v>
      </c>
      <c r="D34" s="5">
        <v>2059</v>
      </c>
      <c r="E34" s="1"/>
      <c r="F34" s="5">
        <v>43390</v>
      </c>
      <c r="G34" s="5">
        <v>41267</v>
      </c>
      <c r="H34" s="5">
        <v>2123</v>
      </c>
      <c r="I34" s="1"/>
      <c r="J34" s="12">
        <v>-0.008</v>
      </c>
      <c r="K34" s="12">
        <v>-0.01</v>
      </c>
      <c r="L34" s="12">
        <v>0.031000000000000003</v>
      </c>
    </row>
    <row r="35" spans="1:12" ht="15">
      <c r="A35" s="1" t="s">
        <v>15</v>
      </c>
      <c r="B35" s="5">
        <v>10289</v>
      </c>
      <c r="C35" s="5">
        <v>9566</v>
      </c>
      <c r="D35" s="1">
        <v>723</v>
      </c>
      <c r="E35" s="1"/>
      <c r="F35" s="5">
        <v>10637</v>
      </c>
      <c r="G35" s="5">
        <v>9901</v>
      </c>
      <c r="H35" s="1">
        <v>736</v>
      </c>
      <c r="I35" s="1"/>
      <c r="J35" s="12">
        <v>0.034</v>
      </c>
      <c r="K35" s="12">
        <v>0.035</v>
      </c>
      <c r="L35" s="12">
        <v>0.018000000000000002</v>
      </c>
    </row>
    <row r="36" spans="1:12" ht="15">
      <c r="A36" s="1" t="s">
        <v>16</v>
      </c>
      <c r="B36" s="5">
        <v>21969</v>
      </c>
      <c r="C36" s="5">
        <v>20352</v>
      </c>
      <c r="D36" s="5">
        <v>1617</v>
      </c>
      <c r="E36" s="1"/>
      <c r="F36" s="5">
        <v>18793</v>
      </c>
      <c r="G36" s="5">
        <v>17448</v>
      </c>
      <c r="H36" s="5">
        <v>1345</v>
      </c>
      <c r="I36" s="1"/>
      <c r="J36" s="12">
        <v>-0.145</v>
      </c>
      <c r="K36" s="12">
        <v>-0.14300000000000002</v>
      </c>
      <c r="L36" s="12">
        <v>-0.168</v>
      </c>
    </row>
    <row r="37" spans="1:12" ht="15">
      <c r="A37" s="1" t="s">
        <v>17</v>
      </c>
      <c r="B37" s="5">
        <v>31537</v>
      </c>
      <c r="C37" s="5">
        <v>28755</v>
      </c>
      <c r="D37" s="5">
        <v>2782</v>
      </c>
      <c r="E37" s="1"/>
      <c r="F37" s="5">
        <v>31942</v>
      </c>
      <c r="G37" s="5">
        <v>28836</v>
      </c>
      <c r="H37" s="5">
        <v>3106</v>
      </c>
      <c r="I37" s="1"/>
      <c r="J37" s="12">
        <v>0.013000000000000001</v>
      </c>
      <c r="K37" s="12">
        <v>0.003</v>
      </c>
      <c r="L37" s="12">
        <v>0.11599999999999999</v>
      </c>
    </row>
    <row r="38" spans="1:12" ht="15">
      <c r="A38" s="1" t="s">
        <v>18</v>
      </c>
      <c r="B38" s="5">
        <v>3642</v>
      </c>
      <c r="C38" s="5">
        <v>3230</v>
      </c>
      <c r="D38" s="1">
        <v>412</v>
      </c>
      <c r="E38" s="1"/>
      <c r="F38" s="5">
        <v>3699</v>
      </c>
      <c r="G38" s="5">
        <v>3311</v>
      </c>
      <c r="H38" s="1">
        <v>388</v>
      </c>
      <c r="I38" s="1"/>
      <c r="J38" s="12">
        <v>0.016</v>
      </c>
      <c r="K38" s="12">
        <v>0.025</v>
      </c>
      <c r="L38" s="12">
        <v>-0.057999999999999996</v>
      </c>
    </row>
    <row r="39" spans="1:12" ht="15">
      <c r="A39" s="1" t="s">
        <v>19</v>
      </c>
      <c r="B39" s="5">
        <v>5026</v>
      </c>
      <c r="C39" s="5">
        <v>4656</v>
      </c>
      <c r="D39" s="1">
        <v>370</v>
      </c>
      <c r="E39" s="1"/>
      <c r="F39" s="5">
        <v>5441</v>
      </c>
      <c r="G39" s="5">
        <v>5001</v>
      </c>
      <c r="H39" s="1">
        <v>440</v>
      </c>
      <c r="I39" s="1"/>
      <c r="J39" s="12">
        <v>0.083</v>
      </c>
      <c r="K39" s="12">
        <v>0.07400000000000001</v>
      </c>
      <c r="L39" s="12">
        <v>0.189</v>
      </c>
    </row>
    <row r="40" spans="1:12" ht="17.25">
      <c r="A40" s="1" t="s">
        <v>65</v>
      </c>
      <c r="B40" s="28" t="s">
        <v>41</v>
      </c>
      <c r="C40" s="28" t="s">
        <v>41</v>
      </c>
      <c r="D40" s="28" t="s">
        <v>41</v>
      </c>
      <c r="E40" s="1"/>
      <c r="F40" s="5">
        <v>12537</v>
      </c>
      <c r="G40" s="5">
        <v>11452</v>
      </c>
      <c r="H40" s="5">
        <v>1085</v>
      </c>
      <c r="I40" s="1"/>
      <c r="J40" s="15" t="s">
        <v>41</v>
      </c>
      <c r="K40" s="15" t="s">
        <v>41</v>
      </c>
      <c r="L40" s="15" t="s">
        <v>41</v>
      </c>
    </row>
    <row r="41" spans="1:12" ht="15">
      <c r="A41" s="1" t="s">
        <v>20</v>
      </c>
      <c r="B41" s="5">
        <v>3018</v>
      </c>
      <c r="C41" s="5">
        <v>2781</v>
      </c>
      <c r="D41" s="1">
        <v>237</v>
      </c>
      <c r="E41" s="1"/>
      <c r="F41" s="5">
        <v>2963</v>
      </c>
      <c r="G41" s="5">
        <v>2715</v>
      </c>
      <c r="H41" s="1">
        <v>248</v>
      </c>
      <c r="I41" s="1"/>
      <c r="J41" s="12">
        <v>-0.018000000000000002</v>
      </c>
      <c r="K41" s="12">
        <v>-0.024</v>
      </c>
      <c r="L41" s="12">
        <v>0.046</v>
      </c>
    </row>
    <row r="42" spans="1:12" ht="15">
      <c r="A42" s="1" t="s">
        <v>21</v>
      </c>
      <c r="B42" s="5">
        <v>22452</v>
      </c>
      <c r="C42" s="5">
        <v>21427</v>
      </c>
      <c r="D42" s="5">
        <v>1025</v>
      </c>
      <c r="E42" s="1"/>
      <c r="F42" s="5">
        <v>21590</v>
      </c>
      <c r="G42" s="5">
        <v>20571</v>
      </c>
      <c r="H42" s="5">
        <v>1019</v>
      </c>
      <c r="I42" s="1"/>
      <c r="J42" s="12">
        <v>-0.038</v>
      </c>
      <c r="K42" s="12">
        <v>-0.04</v>
      </c>
      <c r="L42" s="12">
        <v>-0.006</v>
      </c>
    </row>
    <row r="43" spans="1:12" ht="15">
      <c r="A43" s="1" t="s">
        <v>22</v>
      </c>
      <c r="B43" s="5">
        <v>6931</v>
      </c>
      <c r="C43" s="5">
        <v>6276</v>
      </c>
      <c r="D43" s="1">
        <v>655</v>
      </c>
      <c r="E43" s="1"/>
      <c r="F43" s="5">
        <v>7021</v>
      </c>
      <c r="G43" s="5">
        <v>6348</v>
      </c>
      <c r="H43" s="1">
        <v>673</v>
      </c>
      <c r="I43" s="1"/>
      <c r="J43" s="12">
        <v>0.013000000000000001</v>
      </c>
      <c r="K43" s="12">
        <v>0.011000000000000001</v>
      </c>
      <c r="L43" s="12">
        <v>0.027000000000000003</v>
      </c>
    </row>
    <row r="44" spans="1:12" ht="15">
      <c r="A44" s="1" t="s">
        <v>23</v>
      </c>
      <c r="B44" s="5">
        <v>53550</v>
      </c>
      <c r="C44" s="5">
        <v>51193</v>
      </c>
      <c r="D44" s="5">
        <v>2357</v>
      </c>
      <c r="E44" s="1"/>
      <c r="F44" s="5">
        <v>52518</v>
      </c>
      <c r="G44" s="5">
        <v>50192</v>
      </c>
      <c r="H44" s="5">
        <v>2326</v>
      </c>
      <c r="I44" s="1"/>
      <c r="J44" s="12">
        <v>-0.019</v>
      </c>
      <c r="K44" s="12">
        <v>-0.02</v>
      </c>
      <c r="L44" s="12">
        <v>-0.013000000000000001</v>
      </c>
    </row>
    <row r="45" spans="1:12" ht="15">
      <c r="A45" s="1" t="s">
        <v>24</v>
      </c>
      <c r="B45" s="5">
        <v>36922</v>
      </c>
      <c r="C45" s="5">
        <v>34430</v>
      </c>
      <c r="D45" s="5">
        <v>2492</v>
      </c>
      <c r="E45" s="1"/>
      <c r="F45" s="5">
        <v>37096</v>
      </c>
      <c r="G45" s="5">
        <v>34455</v>
      </c>
      <c r="H45" s="5">
        <v>2641</v>
      </c>
      <c r="I45" s="1"/>
      <c r="J45" s="12">
        <v>0.005</v>
      </c>
      <c r="K45" s="12">
        <v>0.001</v>
      </c>
      <c r="L45" s="12">
        <v>0.06</v>
      </c>
    </row>
    <row r="46" spans="1:12" ht="15">
      <c r="A46" s="1" t="s">
        <v>25</v>
      </c>
      <c r="B46" s="5">
        <v>1576</v>
      </c>
      <c r="C46" s="5">
        <v>1419</v>
      </c>
      <c r="D46" s="1">
        <v>157</v>
      </c>
      <c r="E46" s="1"/>
      <c r="F46" s="5">
        <v>1718</v>
      </c>
      <c r="G46" s="5">
        <v>1514</v>
      </c>
      <c r="H46" s="1">
        <v>204</v>
      </c>
      <c r="I46" s="1"/>
      <c r="J46" s="12">
        <v>0.09</v>
      </c>
      <c r="K46" s="12">
        <v>0.067</v>
      </c>
      <c r="L46" s="12">
        <v>0.299</v>
      </c>
    </row>
    <row r="47" spans="1:12" ht="15">
      <c r="A47" s="1" t="s">
        <v>26</v>
      </c>
      <c r="B47" s="5">
        <v>51729</v>
      </c>
      <c r="C47" s="5">
        <v>47579</v>
      </c>
      <c r="D47" s="5">
        <v>4150</v>
      </c>
      <c r="E47" s="1"/>
      <c r="F47" s="5">
        <v>51519</v>
      </c>
      <c r="G47" s="5">
        <v>47311</v>
      </c>
      <c r="H47" s="5">
        <v>4208</v>
      </c>
      <c r="I47" s="1"/>
      <c r="J47" s="12">
        <v>-0.004</v>
      </c>
      <c r="K47" s="12">
        <v>-0.006</v>
      </c>
      <c r="L47" s="12">
        <v>0.013999999999999999</v>
      </c>
    </row>
    <row r="48" spans="1:12" ht="15">
      <c r="A48" s="1" t="s">
        <v>89</v>
      </c>
      <c r="B48" s="5">
        <v>27547</v>
      </c>
      <c r="C48" s="5">
        <v>24769</v>
      </c>
      <c r="D48" s="5">
        <v>2778</v>
      </c>
      <c r="E48" s="1"/>
      <c r="F48" s="5">
        <v>27650</v>
      </c>
      <c r="G48" s="5">
        <v>24799</v>
      </c>
      <c r="H48" s="5">
        <v>2851</v>
      </c>
      <c r="I48" s="1"/>
      <c r="J48" s="12">
        <v>0.004</v>
      </c>
      <c r="K48" s="12">
        <v>0.001</v>
      </c>
      <c r="L48" s="12">
        <v>0.026000000000000002</v>
      </c>
    </row>
    <row r="49" spans="1:12" ht="15">
      <c r="A49" s="1" t="s">
        <v>99</v>
      </c>
      <c r="B49" s="5">
        <v>15517</v>
      </c>
      <c r="C49" s="5">
        <v>14212</v>
      </c>
      <c r="D49" s="5">
        <v>1305</v>
      </c>
      <c r="E49" s="1"/>
      <c r="F49" s="5">
        <v>15075</v>
      </c>
      <c r="G49" s="5">
        <v>13799</v>
      </c>
      <c r="H49" s="5">
        <v>1276</v>
      </c>
      <c r="I49" s="1"/>
      <c r="J49" s="12">
        <v>-0.027999999999999997</v>
      </c>
      <c r="K49" s="12">
        <v>-0.028999999999999998</v>
      </c>
      <c r="L49" s="12">
        <v>-0.022000000000000002</v>
      </c>
    </row>
    <row r="50" spans="1:12" ht="15">
      <c r="A50" s="1" t="s">
        <v>27</v>
      </c>
      <c r="B50" s="5">
        <v>51422</v>
      </c>
      <c r="C50" s="5">
        <v>48760</v>
      </c>
      <c r="D50" s="5">
        <v>2662</v>
      </c>
      <c r="E50" s="1"/>
      <c r="F50" s="5">
        <v>50694</v>
      </c>
      <c r="G50" s="5">
        <v>47936</v>
      </c>
      <c r="H50" s="5">
        <v>2758</v>
      </c>
      <c r="I50" s="1"/>
      <c r="J50" s="12">
        <v>-0.013999999999999999</v>
      </c>
      <c r="K50" s="12">
        <v>-0.017</v>
      </c>
      <c r="L50" s="12">
        <v>0.036000000000000004</v>
      </c>
    </row>
    <row r="51" spans="1:12" ht="17.25">
      <c r="A51" s="1" t="s">
        <v>68</v>
      </c>
      <c r="B51" s="5">
        <v>3361</v>
      </c>
      <c r="C51" s="5">
        <v>3169</v>
      </c>
      <c r="D51" s="1">
        <v>192</v>
      </c>
      <c r="E51" s="1"/>
      <c r="F51" s="5">
        <v>3359</v>
      </c>
      <c r="G51" s="5">
        <v>3201</v>
      </c>
      <c r="H51" s="1">
        <v>158</v>
      </c>
      <c r="I51" s="1"/>
      <c r="J51" s="12">
        <v>-0.001</v>
      </c>
      <c r="K51" s="12">
        <v>0.01</v>
      </c>
      <c r="L51" s="12">
        <v>-0.177</v>
      </c>
    </row>
    <row r="52" spans="1:12" ht="15">
      <c r="A52" s="1" t="s">
        <v>28</v>
      </c>
      <c r="B52" s="5">
        <v>22060</v>
      </c>
      <c r="C52" s="5">
        <v>20669</v>
      </c>
      <c r="D52" s="5">
        <v>1391</v>
      </c>
      <c r="E52" s="1"/>
      <c r="F52" s="5">
        <v>21401</v>
      </c>
      <c r="G52" s="5">
        <v>20032</v>
      </c>
      <c r="H52" s="5">
        <v>1369</v>
      </c>
      <c r="I52" s="1"/>
      <c r="J52" s="12">
        <v>-0.03</v>
      </c>
      <c r="K52" s="12">
        <v>-0.031000000000000003</v>
      </c>
      <c r="L52" s="12">
        <v>-0.016</v>
      </c>
    </row>
    <row r="53" spans="1:12" ht="15">
      <c r="A53" s="1" t="s">
        <v>29</v>
      </c>
      <c r="B53" s="5">
        <v>3682</v>
      </c>
      <c r="C53" s="5">
        <v>3240</v>
      </c>
      <c r="D53" s="1">
        <v>442</v>
      </c>
      <c r="E53" s="1"/>
      <c r="F53" s="5">
        <v>3608</v>
      </c>
      <c r="G53" s="5">
        <v>3199</v>
      </c>
      <c r="H53" s="1">
        <v>409</v>
      </c>
      <c r="I53" s="1"/>
      <c r="J53" s="12">
        <v>-0.02</v>
      </c>
      <c r="K53" s="12">
        <v>-0.013000000000000001</v>
      </c>
      <c r="L53" s="12">
        <v>-0.075</v>
      </c>
    </row>
    <row r="54" spans="1:12" ht="15">
      <c r="A54" s="1" t="s">
        <v>30</v>
      </c>
      <c r="B54" s="5">
        <v>28521</v>
      </c>
      <c r="C54" s="5">
        <v>26069</v>
      </c>
      <c r="D54" s="5">
        <v>2452</v>
      </c>
      <c r="E54" s="1"/>
      <c r="F54" s="5">
        <v>28769</v>
      </c>
      <c r="G54" s="5">
        <v>26160</v>
      </c>
      <c r="H54" s="5">
        <v>2609</v>
      </c>
      <c r="I54" s="1"/>
      <c r="J54" s="12">
        <v>0.009000000000000001</v>
      </c>
      <c r="K54" s="12">
        <v>0.003</v>
      </c>
      <c r="L54" s="12">
        <v>0.064</v>
      </c>
    </row>
    <row r="55" spans="1:12" ht="15">
      <c r="A55" s="1" t="s">
        <v>31</v>
      </c>
      <c r="B55" s="5">
        <v>168280</v>
      </c>
      <c r="C55" s="5">
        <v>154450</v>
      </c>
      <c r="D55" s="5">
        <v>13830</v>
      </c>
      <c r="E55" s="1"/>
      <c r="F55" s="5">
        <v>166043</v>
      </c>
      <c r="G55" s="5">
        <v>151717</v>
      </c>
      <c r="H55" s="5">
        <v>14326</v>
      </c>
      <c r="I55" s="1"/>
      <c r="J55" s="12">
        <v>-0.013000000000000001</v>
      </c>
      <c r="K55" s="12">
        <v>-0.018000000000000002</v>
      </c>
      <c r="L55" s="12">
        <v>0.036000000000000004</v>
      </c>
    </row>
    <row r="56" spans="1:12" ht="15">
      <c r="A56" s="1" t="s">
        <v>100</v>
      </c>
      <c r="B56" s="5">
        <v>7077</v>
      </c>
      <c r="C56" s="5">
        <v>6415</v>
      </c>
      <c r="D56" s="1">
        <v>662</v>
      </c>
      <c r="E56" s="1"/>
      <c r="F56" s="5">
        <v>7026</v>
      </c>
      <c r="G56" s="5">
        <v>6364</v>
      </c>
      <c r="H56" s="1">
        <v>662</v>
      </c>
      <c r="I56" s="1"/>
      <c r="J56" s="12">
        <v>-0.006999999999999999</v>
      </c>
      <c r="K56" s="12">
        <v>-0.008</v>
      </c>
      <c r="L56" s="12">
        <v>0</v>
      </c>
    </row>
    <row r="57" spans="1:12" ht="17.25">
      <c r="A57" s="1" t="s">
        <v>70</v>
      </c>
      <c r="B57" s="5">
        <v>2078</v>
      </c>
      <c r="C57" s="5">
        <v>1924</v>
      </c>
      <c r="D57" s="1">
        <v>154</v>
      </c>
      <c r="E57" s="1"/>
      <c r="F57" s="5">
        <v>1979</v>
      </c>
      <c r="G57" s="5">
        <v>1823</v>
      </c>
      <c r="H57" s="1">
        <v>156</v>
      </c>
      <c r="I57" s="1"/>
      <c r="J57" s="12">
        <v>-0.048</v>
      </c>
      <c r="K57" s="12">
        <v>-0.052000000000000005</v>
      </c>
      <c r="L57" s="12">
        <v>0.013000000000000001</v>
      </c>
    </row>
    <row r="58" spans="1:12" ht="15">
      <c r="A58" s="1" t="s">
        <v>32</v>
      </c>
      <c r="B58" s="5">
        <v>36982</v>
      </c>
      <c r="C58" s="5">
        <v>34133</v>
      </c>
      <c r="D58" s="5">
        <v>2849</v>
      </c>
      <c r="E58" s="1"/>
      <c r="F58" s="5">
        <v>37544</v>
      </c>
      <c r="G58" s="5">
        <v>34529</v>
      </c>
      <c r="H58" s="5">
        <v>3015</v>
      </c>
      <c r="I58" s="1"/>
      <c r="J58" s="12">
        <v>0.015</v>
      </c>
      <c r="K58" s="12">
        <v>0.012</v>
      </c>
      <c r="L58" s="12">
        <v>0.057999999999999996</v>
      </c>
    </row>
    <row r="59" spans="1:12" ht="15">
      <c r="A59" s="1" t="s">
        <v>33</v>
      </c>
      <c r="B59" s="5">
        <v>17984</v>
      </c>
      <c r="C59" s="5">
        <v>16535</v>
      </c>
      <c r="D59" s="5">
        <v>1449</v>
      </c>
      <c r="E59" s="1"/>
      <c r="F59" s="5">
        <v>18120</v>
      </c>
      <c r="G59" s="5">
        <v>16666</v>
      </c>
      <c r="H59" s="5">
        <v>1454</v>
      </c>
      <c r="I59" s="1"/>
      <c r="J59" s="12">
        <v>0.008</v>
      </c>
      <c r="K59" s="12">
        <v>0.008</v>
      </c>
      <c r="L59" s="12">
        <v>0.003</v>
      </c>
    </row>
    <row r="60" spans="1:12" ht="15">
      <c r="A60" s="1" t="s">
        <v>34</v>
      </c>
      <c r="B60" s="5">
        <v>6824</v>
      </c>
      <c r="C60" s="5">
        <v>6016</v>
      </c>
      <c r="D60" s="1">
        <v>808</v>
      </c>
      <c r="E60" s="1"/>
      <c r="F60" s="5">
        <v>6896</v>
      </c>
      <c r="G60" s="5">
        <v>6065</v>
      </c>
      <c r="H60" s="1">
        <v>831</v>
      </c>
      <c r="I60" s="1"/>
      <c r="J60" s="12">
        <v>0.011000000000000001</v>
      </c>
      <c r="K60" s="12">
        <v>0.008</v>
      </c>
      <c r="L60" s="12">
        <v>0.027999999999999997</v>
      </c>
    </row>
    <row r="61" spans="1:12" ht="17.25">
      <c r="A61" s="1" t="s">
        <v>106</v>
      </c>
      <c r="B61" s="5">
        <v>22471</v>
      </c>
      <c r="C61" s="5">
        <v>21232</v>
      </c>
      <c r="D61" s="5">
        <v>1239</v>
      </c>
      <c r="E61" s="1"/>
      <c r="F61" s="5">
        <v>22597</v>
      </c>
      <c r="G61" s="5">
        <v>21219</v>
      </c>
      <c r="H61" s="5">
        <v>1378</v>
      </c>
      <c r="I61" s="1"/>
      <c r="J61" s="15" t="s">
        <v>41</v>
      </c>
      <c r="K61" s="15" t="s">
        <v>41</v>
      </c>
      <c r="L61" s="15" t="s">
        <v>41</v>
      </c>
    </row>
    <row r="62" spans="1:12" ht="15">
      <c r="A62" s="1" t="s">
        <v>35</v>
      </c>
      <c r="B62" s="5">
        <v>2310</v>
      </c>
      <c r="C62" s="5">
        <v>2050</v>
      </c>
      <c r="D62" s="1">
        <v>260</v>
      </c>
      <c r="E62" s="1"/>
      <c r="F62" s="5">
        <v>2383</v>
      </c>
      <c r="G62" s="5">
        <v>2106</v>
      </c>
      <c r="H62" s="1">
        <v>277</v>
      </c>
      <c r="I62" s="1"/>
      <c r="J62" s="12">
        <v>0.032</v>
      </c>
      <c r="K62" s="12">
        <v>0.027000000000000003</v>
      </c>
      <c r="L62" s="12">
        <v>0.065</v>
      </c>
    </row>
    <row r="63" spans="1:12" ht="15">
      <c r="A63" s="2"/>
      <c r="B63" s="8"/>
      <c r="C63" s="8"/>
      <c r="D63" s="2"/>
      <c r="E63" s="2"/>
      <c r="F63" s="8"/>
      <c r="G63" s="8"/>
      <c r="H63" s="2"/>
      <c r="I63" s="2"/>
      <c r="J63" s="9"/>
      <c r="K63" s="9"/>
      <c r="L63" s="9"/>
    </row>
    <row r="64" spans="1:12" ht="30.75" customHeight="1">
      <c r="A64" s="32" t="s">
        <v>71</v>
      </c>
      <c r="B64" s="32"/>
      <c r="C64" s="32"/>
      <c r="D64" s="32"/>
      <c r="E64" s="32"/>
      <c r="F64" s="32"/>
      <c r="G64" s="32"/>
      <c r="H64" s="32"/>
      <c r="I64" s="32"/>
      <c r="J64" s="32"/>
      <c r="K64" s="32"/>
      <c r="L64" s="32"/>
    </row>
    <row r="65" spans="1:12" ht="15">
      <c r="A65" s="10" t="s">
        <v>42</v>
      </c>
      <c r="B65" s="10"/>
      <c r="C65" s="10"/>
      <c r="D65" s="10"/>
      <c r="E65" s="10"/>
      <c r="F65" s="10"/>
      <c r="G65" s="10"/>
      <c r="H65" s="10"/>
      <c r="I65" s="10"/>
      <c r="J65" s="10"/>
      <c r="K65" s="10"/>
      <c r="L65" s="10"/>
    </row>
    <row r="66" spans="1:12" ht="15">
      <c r="A66" s="10" t="s">
        <v>43</v>
      </c>
      <c r="B66" s="10"/>
      <c r="C66" s="10"/>
      <c r="D66" s="10"/>
      <c r="E66" s="10"/>
      <c r="F66" s="10"/>
      <c r="G66" s="10"/>
      <c r="H66" s="10"/>
      <c r="I66" s="10"/>
      <c r="J66" s="10"/>
      <c r="K66" s="10"/>
      <c r="L66" s="10"/>
    </row>
    <row r="67" spans="1:12" ht="15">
      <c r="A67" s="1" t="s">
        <v>107</v>
      </c>
      <c r="B67" s="10"/>
      <c r="C67" s="10"/>
      <c r="D67" s="10"/>
      <c r="E67" s="10"/>
      <c r="F67" s="10"/>
      <c r="G67" s="10"/>
      <c r="H67" s="10"/>
      <c r="I67" s="10"/>
      <c r="J67" s="10"/>
      <c r="K67" s="10"/>
      <c r="L67" s="10"/>
    </row>
    <row r="68" spans="1:12" ht="15">
      <c r="A68" s="1" t="s">
        <v>101</v>
      </c>
      <c r="B68" s="1"/>
      <c r="C68" s="1"/>
      <c r="D68" s="1"/>
      <c r="E68" s="1"/>
      <c r="F68" s="1"/>
      <c r="G68" s="1"/>
      <c r="H68" s="1"/>
      <c r="I68" s="1"/>
      <c r="J68" s="1"/>
      <c r="K68" s="1"/>
      <c r="L68" s="1"/>
    </row>
    <row r="69" spans="1:12" ht="15">
      <c r="A69" s="1" t="s">
        <v>40</v>
      </c>
      <c r="B69" s="1"/>
      <c r="C69" s="1"/>
      <c r="D69" s="1"/>
      <c r="E69" s="1"/>
      <c r="F69" s="1"/>
      <c r="G69" s="1"/>
      <c r="H69" s="1"/>
      <c r="I69" s="1"/>
      <c r="J69" s="1"/>
      <c r="K69" s="1"/>
      <c r="L69" s="1"/>
    </row>
    <row r="70" spans="1:12" ht="30.75" customHeight="1">
      <c r="A70" s="32" t="s">
        <v>108</v>
      </c>
      <c r="B70" s="32"/>
      <c r="C70" s="32"/>
      <c r="D70" s="32"/>
      <c r="E70" s="32"/>
      <c r="F70" s="32"/>
      <c r="G70" s="32"/>
      <c r="H70" s="32"/>
      <c r="I70" s="32"/>
      <c r="J70" s="32"/>
      <c r="K70" s="32"/>
      <c r="L70" s="32"/>
    </row>
    <row r="71" spans="1:12" ht="15">
      <c r="A71" s="1" t="s">
        <v>102</v>
      </c>
      <c r="B71" s="1"/>
      <c r="C71" s="1"/>
      <c r="D71" s="1"/>
      <c r="E71" s="1"/>
      <c r="F71" s="1"/>
      <c r="G71" s="1"/>
      <c r="H71" s="1"/>
      <c r="I71" s="1"/>
      <c r="J71" s="1"/>
      <c r="K71" s="1"/>
      <c r="L71" s="1"/>
    </row>
    <row r="72" spans="1:12" ht="15">
      <c r="A72" s="1" t="s">
        <v>103</v>
      </c>
      <c r="B72" s="1"/>
      <c r="C72" s="1"/>
      <c r="D72" s="1"/>
      <c r="E72" s="1"/>
      <c r="F72" s="1"/>
      <c r="G72" s="1"/>
      <c r="H72" s="1"/>
      <c r="I72" s="1"/>
      <c r="J72" s="1"/>
      <c r="K72" s="1"/>
      <c r="L72" s="1"/>
    </row>
    <row r="73" spans="1:12" ht="15">
      <c r="A73" s="1"/>
      <c r="B73" s="1"/>
      <c r="C73" s="1"/>
      <c r="D73" s="1"/>
      <c r="E73" s="1"/>
      <c r="F73" s="1"/>
      <c r="G73" s="1"/>
      <c r="H73" s="1"/>
      <c r="I73" s="1"/>
      <c r="J73" s="1"/>
      <c r="K73" s="1"/>
      <c r="L73" s="1"/>
    </row>
    <row r="74" spans="1:12" ht="30" customHeight="1">
      <c r="A74" s="35" t="s">
        <v>190</v>
      </c>
      <c r="B74" s="35"/>
      <c r="C74" s="35"/>
      <c r="D74" s="35"/>
      <c r="E74" s="35"/>
      <c r="F74" s="35"/>
      <c r="G74" s="35"/>
      <c r="H74" s="35"/>
      <c r="I74" s="35"/>
      <c r="J74" s="35"/>
      <c r="K74" s="35"/>
      <c r="L74" s="35"/>
    </row>
    <row r="75" spans="1:12" ht="15">
      <c r="A75" s="1" t="s">
        <v>93</v>
      </c>
      <c r="B75" s="1"/>
      <c r="C75" s="1"/>
      <c r="D75" s="1"/>
      <c r="E75" s="1"/>
      <c r="F75" s="1"/>
      <c r="G75" s="1"/>
      <c r="H75" s="1"/>
      <c r="I75" s="1"/>
      <c r="J75" s="1"/>
      <c r="K75" s="1"/>
      <c r="L75" s="1"/>
    </row>
  </sheetData>
  <sheetProtection/>
  <mergeCells count="6">
    <mergeCell ref="B4:D4"/>
    <mergeCell ref="F4:H4"/>
    <mergeCell ref="J4:L4"/>
    <mergeCell ref="A64:L64"/>
    <mergeCell ref="A70:L70"/>
    <mergeCell ref="A74:L74"/>
  </mergeCells>
  <hyperlinks>
    <hyperlink ref="A74:L74" r:id="rId1" display="SOURCE: U.S. Department of Justice, Bureau of Justice Statistics, National Prisoner Statistics Program, Prisoners in 2014, www.bjs.gov/index.cfm?ty=pbdetail&amp;iid=5387 (last viewed February 8, 2016). "/>
  </hyperlinks>
  <printOptions/>
  <pageMargins left="0.7" right="0.7" top="0.75" bottom="0.75" header="0.3" footer="0.3"/>
  <pageSetup fitToHeight="2" fitToWidth="1" horizontalDpi="600" verticalDpi="600" orientation="landscape" scale="78" r:id="rId2"/>
</worksheet>
</file>

<file path=xl/worksheets/sheet7.xml><?xml version="1.0" encoding="utf-8"?>
<worksheet xmlns="http://schemas.openxmlformats.org/spreadsheetml/2006/main" xmlns:r="http://schemas.openxmlformats.org/officeDocument/2006/relationships">
  <sheetPr>
    <pageSetUpPr fitToPage="1"/>
  </sheetPr>
  <dimension ref="A1:N79"/>
  <sheetViews>
    <sheetView zoomScalePageLayoutView="0" workbookViewId="0" topLeftCell="A1">
      <selection activeCell="A1" sqref="A1"/>
    </sheetView>
  </sheetViews>
  <sheetFormatPr defaultColWidth="13.7109375" defaultRowHeight="15"/>
  <cols>
    <col min="1" max="1" width="27.7109375" style="0" customWidth="1"/>
    <col min="2" max="4" width="13.7109375" style="0" customWidth="1"/>
    <col min="5" max="5" width="2.7109375" style="0" customWidth="1"/>
    <col min="6" max="8" width="13.7109375" style="0" customWidth="1"/>
    <col min="9" max="9" width="2.7109375" style="0" customWidth="1"/>
  </cols>
  <sheetData>
    <row r="1" spans="1:14" ht="20.25">
      <c r="A1" s="11" t="s">
        <v>4</v>
      </c>
      <c r="B1" s="1"/>
      <c r="C1" s="1"/>
      <c r="D1" s="1"/>
      <c r="E1" s="1"/>
      <c r="F1" s="1"/>
      <c r="G1" s="1"/>
      <c r="H1" s="1"/>
      <c r="I1" s="1"/>
      <c r="J1" s="1"/>
      <c r="K1" s="1"/>
      <c r="L1" s="12"/>
      <c r="M1" s="1"/>
      <c r="N1" s="1"/>
    </row>
    <row r="2" spans="1:14" ht="20.25">
      <c r="A2" s="11" t="s">
        <v>109</v>
      </c>
      <c r="B2" s="1"/>
      <c r="C2" s="1"/>
      <c r="D2" s="1"/>
      <c r="E2" s="1"/>
      <c r="F2" s="1"/>
      <c r="G2" s="1"/>
      <c r="H2" s="1"/>
      <c r="I2" s="1"/>
      <c r="J2" s="1"/>
      <c r="K2" s="1"/>
      <c r="L2" s="1"/>
      <c r="M2" s="1"/>
      <c r="N2" s="1"/>
    </row>
    <row r="3" spans="1:14" ht="15">
      <c r="A3" s="1"/>
      <c r="B3" s="1"/>
      <c r="C3" s="1"/>
      <c r="D3" s="1"/>
      <c r="E3" s="1"/>
      <c r="F3" s="1"/>
      <c r="G3" s="1"/>
      <c r="H3" s="1"/>
      <c r="I3" s="1"/>
      <c r="J3" s="1"/>
      <c r="K3" s="1"/>
      <c r="L3" s="1"/>
      <c r="M3" s="1"/>
      <c r="N3" s="1"/>
    </row>
    <row r="4" spans="1:14" ht="15">
      <c r="A4" s="2"/>
      <c r="B4" s="34">
        <v>2011</v>
      </c>
      <c r="C4" s="34"/>
      <c r="D4" s="34"/>
      <c r="E4" s="2"/>
      <c r="F4" s="34">
        <v>2012</v>
      </c>
      <c r="G4" s="34"/>
      <c r="H4" s="34"/>
      <c r="I4" s="2"/>
      <c r="J4" s="34" t="s">
        <v>110</v>
      </c>
      <c r="K4" s="34"/>
      <c r="L4" s="34"/>
      <c r="M4" s="1"/>
      <c r="N4" s="1"/>
    </row>
    <row r="5" spans="1:14" ht="15">
      <c r="A5" s="3" t="s">
        <v>0</v>
      </c>
      <c r="B5" s="4" t="s">
        <v>1</v>
      </c>
      <c r="C5" s="4" t="s">
        <v>2</v>
      </c>
      <c r="D5" s="4" t="s">
        <v>3</v>
      </c>
      <c r="E5" s="3"/>
      <c r="F5" s="4" t="s">
        <v>1</v>
      </c>
      <c r="G5" s="4" t="s">
        <v>2</v>
      </c>
      <c r="H5" s="4" t="s">
        <v>3</v>
      </c>
      <c r="I5" s="3"/>
      <c r="J5" s="4" t="s">
        <v>1</v>
      </c>
      <c r="K5" s="4" t="s">
        <v>2</v>
      </c>
      <c r="L5" s="4" t="s">
        <v>3</v>
      </c>
      <c r="M5" s="1"/>
      <c r="N5" s="1"/>
    </row>
    <row r="6" spans="1:14" ht="15">
      <c r="A6" s="1"/>
      <c r="B6" s="1"/>
      <c r="C6" s="1"/>
      <c r="D6" s="1"/>
      <c r="E6" s="1"/>
      <c r="F6" s="1"/>
      <c r="G6" s="1"/>
      <c r="H6" s="1"/>
      <c r="I6" s="1"/>
      <c r="J6" s="1"/>
      <c r="K6" s="1"/>
      <c r="L6" s="1"/>
      <c r="M6" s="1"/>
      <c r="N6" s="1"/>
    </row>
    <row r="7" spans="1:14" ht="15">
      <c r="A7" s="1" t="s">
        <v>111</v>
      </c>
      <c r="B7" s="5">
        <f>SUM(B9:B11)</f>
        <v>1598968</v>
      </c>
      <c r="C7" s="5">
        <f>SUM(C9:C11)</f>
        <v>1487561</v>
      </c>
      <c r="D7" s="5">
        <f>SUM(D9:D11)</f>
        <v>111407</v>
      </c>
      <c r="E7" s="1"/>
      <c r="F7" s="5">
        <f>SUM(F9:F11)</f>
        <v>1570397</v>
      </c>
      <c r="G7" s="5">
        <f>SUM(G9:G11)</f>
        <v>1461625</v>
      </c>
      <c r="H7" s="5">
        <f>SUM(H9:H11)</f>
        <v>108772</v>
      </c>
      <c r="I7" s="1"/>
      <c r="J7" s="14">
        <v>-0.018</v>
      </c>
      <c r="K7" s="14">
        <v>-0.017</v>
      </c>
      <c r="L7" s="14">
        <v>-0.024</v>
      </c>
      <c r="M7" s="1"/>
      <c r="N7" s="1"/>
    </row>
    <row r="8" spans="1:14" ht="15">
      <c r="A8" s="1"/>
      <c r="B8" s="5"/>
      <c r="C8" s="5"/>
      <c r="D8" s="5"/>
      <c r="E8" s="1"/>
      <c r="F8" s="5"/>
      <c r="G8" s="5"/>
      <c r="H8" s="5"/>
      <c r="I8" s="1"/>
      <c r="J8" s="1"/>
      <c r="K8" s="1"/>
      <c r="L8" s="6"/>
      <c r="M8" s="1"/>
      <c r="N8" s="1"/>
    </row>
    <row r="9" spans="1:14" ht="17.25">
      <c r="A9" s="1" t="s">
        <v>119</v>
      </c>
      <c r="B9" s="5">
        <v>216362</v>
      </c>
      <c r="C9" s="5">
        <v>202462</v>
      </c>
      <c r="D9" s="5">
        <v>13900</v>
      </c>
      <c r="E9" s="1"/>
      <c r="F9" s="5">
        <v>217815</v>
      </c>
      <c r="G9" s="5">
        <v>203766</v>
      </c>
      <c r="H9" s="5">
        <v>14049</v>
      </c>
      <c r="I9" s="1"/>
      <c r="J9" s="12">
        <v>0.006999999999999999</v>
      </c>
      <c r="K9" s="12">
        <v>0.006</v>
      </c>
      <c r="L9" s="12">
        <v>0.011000000000000001</v>
      </c>
      <c r="M9" s="1"/>
      <c r="N9" s="1"/>
    </row>
    <row r="10" spans="1:14" ht="15">
      <c r="A10" s="1"/>
      <c r="B10" s="5"/>
      <c r="C10" s="5"/>
      <c r="D10" s="5"/>
      <c r="E10" s="1"/>
      <c r="F10" s="5"/>
      <c r="G10" s="5"/>
      <c r="H10" s="5"/>
      <c r="I10" s="1"/>
      <c r="J10" s="12"/>
      <c r="K10" s="12"/>
      <c r="L10" s="12"/>
      <c r="M10" s="1"/>
      <c r="N10" s="1"/>
    </row>
    <row r="11" spans="1:14" ht="15">
      <c r="A11" s="1" t="s">
        <v>112</v>
      </c>
      <c r="B11" s="5">
        <f>SUM(B12:B62)</f>
        <v>1382606</v>
      </c>
      <c r="C11" s="5">
        <f>SUM(C12:C62)</f>
        <v>1285099</v>
      </c>
      <c r="D11" s="5">
        <f>SUM(D12:D62)</f>
        <v>97507</v>
      </c>
      <c r="E11" s="1"/>
      <c r="F11" s="5">
        <f>SUM(F12:F62)</f>
        <v>1352582</v>
      </c>
      <c r="G11" s="5">
        <f>SUM(G12:G62)</f>
        <v>1257859</v>
      </c>
      <c r="H11" s="5">
        <f>SUM(H12:H62)</f>
        <v>94723</v>
      </c>
      <c r="I11" s="1"/>
      <c r="J11" s="12">
        <v>-0.022000000000000002</v>
      </c>
      <c r="K11" s="12">
        <v>-0.021</v>
      </c>
      <c r="L11" s="12">
        <v>-0.028999999999999998</v>
      </c>
      <c r="M11" s="1"/>
      <c r="N11" s="1"/>
    </row>
    <row r="12" spans="1:14" ht="15">
      <c r="A12" s="1" t="s">
        <v>5</v>
      </c>
      <c r="B12" s="5">
        <v>32270</v>
      </c>
      <c r="C12" s="5">
        <v>29696</v>
      </c>
      <c r="D12" s="5">
        <v>2574</v>
      </c>
      <c r="E12" s="1"/>
      <c r="F12" s="5">
        <v>32431</v>
      </c>
      <c r="G12" s="5">
        <v>29782</v>
      </c>
      <c r="H12" s="5">
        <v>2649</v>
      </c>
      <c r="I12" s="1"/>
      <c r="J12" s="12">
        <v>0.005</v>
      </c>
      <c r="K12" s="12">
        <v>0.003</v>
      </c>
      <c r="L12" s="12">
        <v>0.028999999999999998</v>
      </c>
      <c r="M12" s="1"/>
      <c r="N12" s="1"/>
    </row>
    <row r="13" spans="1:14" ht="17.25">
      <c r="A13" s="1" t="s">
        <v>120</v>
      </c>
      <c r="B13" s="5">
        <v>5597</v>
      </c>
      <c r="C13" s="5">
        <v>4932</v>
      </c>
      <c r="D13" s="1">
        <v>665</v>
      </c>
      <c r="E13" s="1"/>
      <c r="F13" s="5">
        <v>5633</v>
      </c>
      <c r="G13" s="5">
        <v>4934</v>
      </c>
      <c r="H13" s="1">
        <v>699</v>
      </c>
      <c r="I13" s="1"/>
      <c r="J13" s="12">
        <v>0.006</v>
      </c>
      <c r="K13" s="12">
        <v>0</v>
      </c>
      <c r="L13" s="12">
        <v>0.051</v>
      </c>
      <c r="M13" s="1"/>
      <c r="N13" s="1"/>
    </row>
    <row r="14" spans="1:14" ht="15">
      <c r="A14" s="1" t="s">
        <v>36</v>
      </c>
      <c r="B14" s="5">
        <v>40020</v>
      </c>
      <c r="C14" s="5">
        <v>36470</v>
      </c>
      <c r="D14" s="5">
        <v>3550</v>
      </c>
      <c r="E14" s="1"/>
      <c r="F14" s="5">
        <v>40080</v>
      </c>
      <c r="G14" s="5">
        <v>36447</v>
      </c>
      <c r="H14" s="5">
        <v>3633</v>
      </c>
      <c r="I14" s="1"/>
      <c r="J14" s="12">
        <v>0.001</v>
      </c>
      <c r="K14" s="12">
        <v>-0.001</v>
      </c>
      <c r="L14" s="12">
        <v>0.023</v>
      </c>
      <c r="M14" s="1"/>
      <c r="N14" s="1"/>
    </row>
    <row r="15" spans="1:14" ht="15">
      <c r="A15" s="1" t="s">
        <v>6</v>
      </c>
      <c r="B15" s="5">
        <v>16108</v>
      </c>
      <c r="C15" s="5">
        <v>14995</v>
      </c>
      <c r="D15" s="5">
        <v>1113</v>
      </c>
      <c r="E15" s="1"/>
      <c r="F15" s="5">
        <v>14654</v>
      </c>
      <c r="G15" s="5">
        <v>13594</v>
      </c>
      <c r="H15" s="5">
        <v>1060</v>
      </c>
      <c r="I15" s="1"/>
      <c r="J15" s="12">
        <v>-0.09</v>
      </c>
      <c r="K15" s="12">
        <v>-0.09300000000000001</v>
      </c>
      <c r="L15" s="12">
        <v>-0.048</v>
      </c>
      <c r="M15" s="1"/>
      <c r="N15" s="1"/>
    </row>
    <row r="16" spans="1:14" ht="15">
      <c r="A16" s="1" t="s">
        <v>77</v>
      </c>
      <c r="B16" s="5">
        <v>149569</v>
      </c>
      <c r="C16" s="5">
        <v>141382</v>
      </c>
      <c r="D16" s="5">
        <v>8187</v>
      </c>
      <c r="E16" s="1"/>
      <c r="F16" s="5">
        <v>134534</v>
      </c>
      <c r="G16" s="5">
        <v>128436</v>
      </c>
      <c r="H16" s="5">
        <v>6098</v>
      </c>
      <c r="I16" s="1"/>
      <c r="J16" s="12">
        <v>-0.10099999999999999</v>
      </c>
      <c r="K16" s="12">
        <v>-0.092</v>
      </c>
      <c r="L16" s="12">
        <v>-0.255</v>
      </c>
      <c r="M16" s="1"/>
      <c r="N16" s="1"/>
    </row>
    <row r="17" spans="1:14" ht="15">
      <c r="A17" s="1" t="s">
        <v>7</v>
      </c>
      <c r="B17" s="5">
        <v>21978</v>
      </c>
      <c r="C17" s="5">
        <v>19957</v>
      </c>
      <c r="D17" s="5">
        <v>2021</v>
      </c>
      <c r="E17" s="1"/>
      <c r="F17" s="5">
        <v>20462</v>
      </c>
      <c r="G17" s="5">
        <v>18739</v>
      </c>
      <c r="H17" s="5">
        <v>1723</v>
      </c>
      <c r="I17" s="1"/>
      <c r="J17" s="12">
        <v>-0.069</v>
      </c>
      <c r="K17" s="12">
        <v>-0.061</v>
      </c>
      <c r="L17" s="12">
        <v>-0.147</v>
      </c>
      <c r="M17" s="1"/>
      <c r="N17" s="1"/>
    </row>
    <row r="18" spans="1:14" ht="17.25">
      <c r="A18" s="1" t="s">
        <v>121</v>
      </c>
      <c r="B18" s="5">
        <v>18324</v>
      </c>
      <c r="C18" s="5">
        <v>17090</v>
      </c>
      <c r="D18" s="5">
        <v>1234</v>
      </c>
      <c r="E18" s="1"/>
      <c r="F18" s="5">
        <v>17530</v>
      </c>
      <c r="G18" s="5">
        <v>16312</v>
      </c>
      <c r="H18" s="5">
        <v>1218</v>
      </c>
      <c r="I18" s="1"/>
      <c r="J18" s="12">
        <v>-0.043</v>
      </c>
      <c r="K18" s="12">
        <v>-0.046</v>
      </c>
      <c r="L18" s="12">
        <v>-0.013000000000000001</v>
      </c>
      <c r="M18" s="1"/>
      <c r="N18" s="1"/>
    </row>
    <row r="19" spans="1:14" ht="17.25">
      <c r="A19" s="1" t="s">
        <v>122</v>
      </c>
      <c r="B19" s="5">
        <v>6739</v>
      </c>
      <c r="C19" s="5">
        <v>6202</v>
      </c>
      <c r="D19" s="1">
        <v>537</v>
      </c>
      <c r="E19" s="1"/>
      <c r="F19" s="5">
        <v>6914</v>
      </c>
      <c r="G19" s="5">
        <v>6348</v>
      </c>
      <c r="H19" s="1">
        <v>566</v>
      </c>
      <c r="I19" s="1"/>
      <c r="J19" s="12">
        <v>0.026000000000000002</v>
      </c>
      <c r="K19" s="12">
        <v>0.024</v>
      </c>
      <c r="L19" s="12">
        <v>0.054000000000000006</v>
      </c>
      <c r="M19" s="1"/>
      <c r="N19" s="1"/>
    </row>
    <row r="20" spans="1:14" ht="15">
      <c r="A20" s="1" t="s">
        <v>37</v>
      </c>
      <c r="B20" s="7" t="s">
        <v>39</v>
      </c>
      <c r="C20" s="7" t="s">
        <v>39</v>
      </c>
      <c r="D20" s="7" t="s">
        <v>39</v>
      </c>
      <c r="E20" s="1"/>
      <c r="F20" s="7" t="s">
        <v>39</v>
      </c>
      <c r="G20" s="7" t="s">
        <v>39</v>
      </c>
      <c r="H20" s="7" t="s">
        <v>39</v>
      </c>
      <c r="I20" s="1"/>
      <c r="J20" s="15" t="s">
        <v>39</v>
      </c>
      <c r="K20" s="15" t="s">
        <v>39</v>
      </c>
      <c r="L20" s="15" t="s">
        <v>39</v>
      </c>
      <c r="M20" s="1"/>
      <c r="N20" s="1"/>
    </row>
    <row r="21" spans="1:14" ht="15">
      <c r="A21" s="1" t="s">
        <v>8</v>
      </c>
      <c r="B21" s="5">
        <v>103055</v>
      </c>
      <c r="C21" s="5">
        <v>95913</v>
      </c>
      <c r="D21" s="5">
        <v>7142</v>
      </c>
      <c r="E21" s="1"/>
      <c r="F21" s="5">
        <v>101930</v>
      </c>
      <c r="G21" s="5">
        <v>94945</v>
      </c>
      <c r="H21" s="5">
        <v>6985</v>
      </c>
      <c r="I21" s="1"/>
      <c r="J21" s="12">
        <v>-0.011000000000000001</v>
      </c>
      <c r="K21" s="12">
        <v>-0.01</v>
      </c>
      <c r="L21" s="12">
        <v>-0.022000000000000002</v>
      </c>
      <c r="M21" s="1"/>
      <c r="N21" s="1"/>
    </row>
    <row r="22" spans="1:14" ht="15">
      <c r="A22" s="1" t="s">
        <v>38</v>
      </c>
      <c r="B22" s="5">
        <v>55944</v>
      </c>
      <c r="C22" s="5">
        <v>52027</v>
      </c>
      <c r="D22" s="5">
        <v>3917</v>
      </c>
      <c r="E22" s="1"/>
      <c r="F22" s="5">
        <v>55457</v>
      </c>
      <c r="G22" s="5">
        <v>51868</v>
      </c>
      <c r="H22" s="5">
        <v>3589</v>
      </c>
      <c r="I22" s="1"/>
      <c r="J22" s="12">
        <v>-0.009000000000000001</v>
      </c>
      <c r="K22" s="12">
        <v>-0.003</v>
      </c>
      <c r="L22" s="12">
        <v>-0.084</v>
      </c>
      <c r="M22" s="1"/>
      <c r="N22" s="1"/>
    </row>
    <row r="23" spans="1:14" ht="17.25">
      <c r="A23" s="1" t="s">
        <v>123</v>
      </c>
      <c r="B23" s="5">
        <v>6037</v>
      </c>
      <c r="C23" s="5">
        <v>5304</v>
      </c>
      <c r="D23" s="1">
        <v>733</v>
      </c>
      <c r="E23" s="1"/>
      <c r="F23" s="5">
        <v>5831</v>
      </c>
      <c r="G23" s="5">
        <v>5143</v>
      </c>
      <c r="H23" s="1">
        <v>688</v>
      </c>
      <c r="I23" s="1"/>
      <c r="J23" s="12">
        <v>-0.034</v>
      </c>
      <c r="K23" s="12">
        <v>-0.03</v>
      </c>
      <c r="L23" s="12">
        <v>-0.061</v>
      </c>
      <c r="M23" s="1"/>
      <c r="N23" s="1"/>
    </row>
    <row r="24" spans="1:14" ht="15">
      <c r="A24" s="1" t="s">
        <v>96</v>
      </c>
      <c r="B24" s="5">
        <v>7739</v>
      </c>
      <c r="C24" s="5">
        <v>6854</v>
      </c>
      <c r="D24" s="1">
        <v>885</v>
      </c>
      <c r="E24" s="1"/>
      <c r="F24" s="5">
        <v>7985</v>
      </c>
      <c r="G24" s="5">
        <v>6977</v>
      </c>
      <c r="H24" s="5">
        <v>1008</v>
      </c>
      <c r="I24" s="1"/>
      <c r="J24" s="12">
        <v>0.032</v>
      </c>
      <c r="K24" s="12">
        <v>0.018000000000000002</v>
      </c>
      <c r="L24" s="12">
        <v>0.139</v>
      </c>
      <c r="M24" s="1"/>
      <c r="N24" s="1"/>
    </row>
    <row r="25" spans="1:14" ht="17.25">
      <c r="A25" s="1" t="s">
        <v>124</v>
      </c>
      <c r="B25" s="5">
        <v>48427</v>
      </c>
      <c r="C25" s="5">
        <v>45562</v>
      </c>
      <c r="D25" s="5">
        <v>2865</v>
      </c>
      <c r="E25" s="1"/>
      <c r="F25" s="5">
        <v>49348</v>
      </c>
      <c r="G25" s="5">
        <v>46599</v>
      </c>
      <c r="H25" s="5">
        <v>2749</v>
      </c>
      <c r="I25" s="1"/>
      <c r="J25" s="12">
        <v>0.019</v>
      </c>
      <c r="K25" s="12">
        <v>0.023</v>
      </c>
      <c r="L25" s="12">
        <v>-0.04</v>
      </c>
      <c r="M25" s="1"/>
      <c r="N25" s="1"/>
    </row>
    <row r="26" spans="1:14" ht="15">
      <c r="A26" s="1" t="s">
        <v>9</v>
      </c>
      <c r="B26" s="5">
        <v>28906</v>
      </c>
      <c r="C26" s="5">
        <v>26406</v>
      </c>
      <c r="D26" s="5">
        <v>2500</v>
      </c>
      <c r="E26" s="1"/>
      <c r="F26" s="5">
        <v>28831</v>
      </c>
      <c r="G26" s="5">
        <v>26265</v>
      </c>
      <c r="H26" s="5">
        <v>2566</v>
      </c>
      <c r="I26" s="1"/>
      <c r="J26" s="12">
        <v>-0.003</v>
      </c>
      <c r="K26" s="12">
        <v>-0.005</v>
      </c>
      <c r="L26" s="12">
        <v>0.026000000000000002</v>
      </c>
      <c r="M26" s="1"/>
      <c r="N26" s="1"/>
    </row>
    <row r="27" spans="1:14" ht="17.25">
      <c r="A27" s="1" t="s">
        <v>125</v>
      </c>
      <c r="B27" s="5">
        <v>9116</v>
      </c>
      <c r="C27" s="5">
        <v>8378</v>
      </c>
      <c r="D27" s="1">
        <v>738</v>
      </c>
      <c r="E27" s="1"/>
      <c r="F27" s="5">
        <v>8733</v>
      </c>
      <c r="G27" s="5">
        <v>7949</v>
      </c>
      <c r="H27" s="1">
        <v>784</v>
      </c>
      <c r="I27" s="1"/>
      <c r="J27" s="12">
        <v>-0.042</v>
      </c>
      <c r="K27" s="12">
        <v>-0.051</v>
      </c>
      <c r="L27" s="12">
        <v>0.062000000000000006</v>
      </c>
      <c r="M27" s="1"/>
      <c r="N27" s="1"/>
    </row>
    <row r="28" spans="1:14" ht="17.25">
      <c r="A28" s="1" t="s">
        <v>105</v>
      </c>
      <c r="B28" s="5">
        <v>9327</v>
      </c>
      <c r="C28" s="5">
        <v>8647</v>
      </c>
      <c r="D28" s="1">
        <v>680</v>
      </c>
      <c r="E28" s="1"/>
      <c r="F28" s="5">
        <v>9682</v>
      </c>
      <c r="G28" s="5">
        <v>8952</v>
      </c>
      <c r="H28" s="1">
        <v>730</v>
      </c>
      <c r="I28" s="1"/>
      <c r="J28" s="12">
        <v>0.038</v>
      </c>
      <c r="K28" s="12">
        <v>0.035</v>
      </c>
      <c r="L28" s="12">
        <v>0.07400000000000001</v>
      </c>
      <c r="M28" s="1"/>
      <c r="N28" s="1"/>
    </row>
    <row r="29" spans="1:14" ht="15">
      <c r="A29" s="1" t="s">
        <v>98</v>
      </c>
      <c r="B29" s="5">
        <v>21545</v>
      </c>
      <c r="C29" s="5">
        <v>19091</v>
      </c>
      <c r="D29" s="5">
        <v>2454</v>
      </c>
      <c r="E29" s="1"/>
      <c r="F29" s="5">
        <v>22110</v>
      </c>
      <c r="G29" s="5">
        <v>19425</v>
      </c>
      <c r="H29" s="5">
        <v>2685</v>
      </c>
      <c r="I29" s="1"/>
      <c r="J29" s="12">
        <v>0.026000000000000002</v>
      </c>
      <c r="K29" s="12">
        <v>0.017</v>
      </c>
      <c r="L29" s="12">
        <v>0.094</v>
      </c>
      <c r="M29" s="1"/>
      <c r="N29" s="1"/>
    </row>
    <row r="30" spans="1:14" ht="15">
      <c r="A30" s="1" t="s">
        <v>10</v>
      </c>
      <c r="B30" s="5">
        <v>39710</v>
      </c>
      <c r="C30" s="5">
        <v>37326</v>
      </c>
      <c r="D30" s="5">
        <v>2384</v>
      </c>
      <c r="E30" s="1"/>
      <c r="F30" s="5">
        <v>40172</v>
      </c>
      <c r="G30" s="5">
        <v>37783</v>
      </c>
      <c r="H30" s="5">
        <v>2389</v>
      </c>
      <c r="I30" s="1"/>
      <c r="J30" s="12">
        <v>0.012</v>
      </c>
      <c r="K30" s="12">
        <v>0.012</v>
      </c>
      <c r="L30" s="12">
        <v>0.002</v>
      </c>
      <c r="M30" s="1"/>
      <c r="N30" s="1"/>
    </row>
    <row r="31" spans="1:14" ht="15">
      <c r="A31" s="1" t="s">
        <v>11</v>
      </c>
      <c r="B31" s="5">
        <v>2145</v>
      </c>
      <c r="C31" s="5">
        <v>1981</v>
      </c>
      <c r="D31" s="1">
        <v>164</v>
      </c>
      <c r="E31" s="1"/>
      <c r="F31" s="5">
        <v>2108</v>
      </c>
      <c r="G31" s="5">
        <v>1944</v>
      </c>
      <c r="H31" s="1">
        <v>164</v>
      </c>
      <c r="I31" s="1"/>
      <c r="J31" s="12">
        <v>-0.017</v>
      </c>
      <c r="K31" s="12">
        <v>-0.019</v>
      </c>
      <c r="L31" s="12">
        <v>0</v>
      </c>
      <c r="M31" s="1"/>
      <c r="N31" s="1"/>
    </row>
    <row r="32" spans="1:14" ht="15">
      <c r="A32" s="1" t="s">
        <v>12</v>
      </c>
      <c r="B32" s="5">
        <v>22558</v>
      </c>
      <c r="C32" s="5">
        <v>21576</v>
      </c>
      <c r="D32" s="1">
        <v>982</v>
      </c>
      <c r="E32" s="1"/>
      <c r="F32" s="5">
        <v>21522</v>
      </c>
      <c r="G32" s="5">
        <v>20646</v>
      </c>
      <c r="H32" s="1">
        <v>876</v>
      </c>
      <c r="I32" s="1"/>
      <c r="J32" s="12">
        <v>-0.046</v>
      </c>
      <c r="K32" s="12">
        <v>-0.043</v>
      </c>
      <c r="L32" s="12">
        <v>-0.10800000000000001</v>
      </c>
      <c r="M32" s="1"/>
      <c r="N32" s="1"/>
    </row>
    <row r="33" spans="1:14" ht="15">
      <c r="A33" s="1" t="s">
        <v>13</v>
      </c>
      <c r="B33" s="5">
        <v>11623</v>
      </c>
      <c r="C33" s="5">
        <v>10832</v>
      </c>
      <c r="D33" s="1">
        <v>791</v>
      </c>
      <c r="E33" s="1"/>
      <c r="F33" s="5">
        <v>11308</v>
      </c>
      <c r="G33" s="5">
        <v>10549</v>
      </c>
      <c r="H33" s="1">
        <v>759</v>
      </c>
      <c r="I33" s="1"/>
      <c r="J33" s="12">
        <v>-0.027000000000000003</v>
      </c>
      <c r="K33" s="12">
        <v>-0.026000000000000002</v>
      </c>
      <c r="L33" s="12">
        <v>-0.04</v>
      </c>
      <c r="M33" s="1"/>
      <c r="N33" s="1"/>
    </row>
    <row r="34" spans="1:14" ht="15">
      <c r="A34" s="1" t="s">
        <v>14</v>
      </c>
      <c r="B34" s="5">
        <v>42940</v>
      </c>
      <c r="C34" s="5">
        <v>41031</v>
      </c>
      <c r="D34" s="5">
        <v>1909</v>
      </c>
      <c r="E34" s="1"/>
      <c r="F34" s="5">
        <v>43636</v>
      </c>
      <c r="G34" s="5">
        <v>41647</v>
      </c>
      <c r="H34" s="5">
        <v>1989</v>
      </c>
      <c r="I34" s="1"/>
      <c r="J34" s="12">
        <v>0.016</v>
      </c>
      <c r="K34" s="12">
        <v>0.015</v>
      </c>
      <c r="L34" s="12">
        <v>0.042</v>
      </c>
      <c r="M34" s="1"/>
      <c r="N34" s="1"/>
    </row>
    <row r="35" spans="1:14" ht="15">
      <c r="A35" s="1" t="s">
        <v>15</v>
      </c>
      <c r="B35" s="5">
        <v>9800</v>
      </c>
      <c r="C35" s="5">
        <v>9156</v>
      </c>
      <c r="D35" s="1">
        <v>644</v>
      </c>
      <c r="E35" s="1"/>
      <c r="F35" s="5">
        <v>9938</v>
      </c>
      <c r="G35" s="5">
        <v>9228</v>
      </c>
      <c r="H35" s="1">
        <v>710</v>
      </c>
      <c r="I35" s="1"/>
      <c r="J35" s="12">
        <v>0.013999999999999999</v>
      </c>
      <c r="K35" s="12">
        <v>0.008</v>
      </c>
      <c r="L35" s="12">
        <v>0.102</v>
      </c>
      <c r="M35" s="1"/>
      <c r="N35" s="1"/>
    </row>
    <row r="36" spans="1:14" ht="15">
      <c r="A36" s="1" t="s">
        <v>16</v>
      </c>
      <c r="B36" s="5">
        <v>21386</v>
      </c>
      <c r="C36" s="5">
        <v>19808</v>
      </c>
      <c r="D36" s="5">
        <v>1578</v>
      </c>
      <c r="E36" s="1"/>
      <c r="F36" s="5">
        <v>22319</v>
      </c>
      <c r="G36" s="5">
        <v>20652</v>
      </c>
      <c r="H36" s="5">
        <v>1667</v>
      </c>
      <c r="I36" s="1"/>
      <c r="J36" s="12">
        <v>0.044000000000000004</v>
      </c>
      <c r="K36" s="12">
        <v>0.043</v>
      </c>
      <c r="L36" s="12">
        <v>0.055999999999999994</v>
      </c>
      <c r="M36" s="1"/>
      <c r="N36" s="1"/>
    </row>
    <row r="37" spans="1:14" ht="15">
      <c r="A37" s="1" t="s">
        <v>17</v>
      </c>
      <c r="B37" s="5">
        <v>30833</v>
      </c>
      <c r="C37" s="5">
        <v>28258</v>
      </c>
      <c r="D37" s="5">
        <v>2575</v>
      </c>
      <c r="E37" s="1"/>
      <c r="F37" s="5">
        <v>31247</v>
      </c>
      <c r="G37" s="5">
        <v>28544</v>
      </c>
      <c r="H37" s="5">
        <v>2703</v>
      </c>
      <c r="I37" s="1"/>
      <c r="J37" s="12">
        <v>0.013000000000000001</v>
      </c>
      <c r="K37" s="12">
        <v>0.01</v>
      </c>
      <c r="L37" s="12">
        <v>0.05</v>
      </c>
      <c r="M37" s="1"/>
      <c r="N37" s="1"/>
    </row>
    <row r="38" spans="1:14" ht="15">
      <c r="A38" s="1" t="s">
        <v>18</v>
      </c>
      <c r="B38" s="5">
        <v>3678</v>
      </c>
      <c r="C38" s="5">
        <v>3274</v>
      </c>
      <c r="D38" s="1">
        <v>404</v>
      </c>
      <c r="E38" s="1"/>
      <c r="F38" s="5">
        <v>3609</v>
      </c>
      <c r="G38" s="5">
        <v>3210</v>
      </c>
      <c r="H38" s="1">
        <v>399</v>
      </c>
      <c r="I38" s="1"/>
      <c r="J38" s="12">
        <v>-0.019</v>
      </c>
      <c r="K38" s="12">
        <v>-0.02</v>
      </c>
      <c r="L38" s="12">
        <v>-0.012</v>
      </c>
      <c r="M38" s="1"/>
      <c r="N38" s="1"/>
    </row>
    <row r="39" spans="1:14" ht="15">
      <c r="A39" s="1" t="s">
        <v>19</v>
      </c>
      <c r="B39" s="5">
        <v>4616</v>
      </c>
      <c r="C39" s="5">
        <v>4247</v>
      </c>
      <c r="D39" s="1">
        <v>369</v>
      </c>
      <c r="E39" s="1"/>
      <c r="F39" s="5">
        <v>4705</v>
      </c>
      <c r="G39" s="5">
        <v>4352</v>
      </c>
      <c r="H39" s="1">
        <v>353</v>
      </c>
      <c r="I39" s="1"/>
      <c r="J39" s="12">
        <v>0.019</v>
      </c>
      <c r="K39" s="12">
        <v>0.025</v>
      </c>
      <c r="L39" s="12">
        <v>-0.043</v>
      </c>
      <c r="M39" s="1"/>
      <c r="N39" s="1"/>
    </row>
    <row r="40" spans="1:14" ht="17.25">
      <c r="A40" s="1" t="s">
        <v>126</v>
      </c>
      <c r="B40" s="5">
        <v>12778</v>
      </c>
      <c r="C40" s="5">
        <v>11811</v>
      </c>
      <c r="D40" s="1">
        <v>967</v>
      </c>
      <c r="E40" s="1"/>
      <c r="F40" s="5">
        <v>12883</v>
      </c>
      <c r="G40" s="5">
        <v>11845</v>
      </c>
      <c r="H40" s="5">
        <v>1038</v>
      </c>
      <c r="I40" s="1"/>
      <c r="J40" s="12">
        <v>0.008</v>
      </c>
      <c r="K40" s="12">
        <v>0.003</v>
      </c>
      <c r="L40" s="12">
        <v>0.073</v>
      </c>
      <c r="M40" s="1"/>
      <c r="N40" s="1"/>
    </row>
    <row r="41" spans="1:14" ht="15">
      <c r="A41" s="1" t="s">
        <v>20</v>
      </c>
      <c r="B41" s="5">
        <v>2614</v>
      </c>
      <c r="C41" s="5">
        <v>2444</v>
      </c>
      <c r="D41" s="1">
        <v>170</v>
      </c>
      <c r="E41" s="1"/>
      <c r="F41" s="5">
        <v>2790</v>
      </c>
      <c r="G41" s="5">
        <v>2583</v>
      </c>
      <c r="H41" s="1">
        <v>207</v>
      </c>
      <c r="I41" s="1"/>
      <c r="J41" s="12">
        <v>0.067</v>
      </c>
      <c r="K41" s="12">
        <v>0.057</v>
      </c>
      <c r="L41" s="12">
        <v>0.218</v>
      </c>
      <c r="M41" s="1"/>
      <c r="N41" s="1"/>
    </row>
    <row r="42" spans="1:14" ht="15">
      <c r="A42" s="1" t="s">
        <v>21</v>
      </c>
      <c r="B42" s="5">
        <v>23834</v>
      </c>
      <c r="C42" s="5">
        <v>22762</v>
      </c>
      <c r="D42" s="5">
        <v>1072</v>
      </c>
      <c r="E42" s="1"/>
      <c r="F42" s="5">
        <v>23225</v>
      </c>
      <c r="G42" s="5">
        <v>22164</v>
      </c>
      <c r="H42" s="5">
        <v>1061</v>
      </c>
      <c r="I42" s="1"/>
      <c r="J42" s="12">
        <v>-0.026000000000000002</v>
      </c>
      <c r="K42" s="12">
        <v>-0.026000000000000002</v>
      </c>
      <c r="L42" s="12">
        <v>-0.01</v>
      </c>
      <c r="M42" s="1"/>
      <c r="N42" s="1"/>
    </row>
    <row r="43" spans="1:14" ht="15">
      <c r="A43" s="1" t="s">
        <v>22</v>
      </c>
      <c r="B43" s="5">
        <v>6998</v>
      </c>
      <c r="C43" s="5">
        <v>6366</v>
      </c>
      <c r="D43" s="1">
        <v>632</v>
      </c>
      <c r="E43" s="1"/>
      <c r="F43" s="5">
        <v>6727</v>
      </c>
      <c r="G43" s="5">
        <v>6096</v>
      </c>
      <c r="H43" s="1">
        <v>631</v>
      </c>
      <c r="I43" s="1"/>
      <c r="J43" s="12">
        <v>-0.039</v>
      </c>
      <c r="K43" s="12">
        <v>-0.042</v>
      </c>
      <c r="L43" s="12">
        <v>-0.002</v>
      </c>
      <c r="M43" s="1"/>
      <c r="N43" s="1"/>
    </row>
    <row r="44" spans="1:14" ht="15">
      <c r="A44" s="1" t="s">
        <v>23</v>
      </c>
      <c r="B44" s="5">
        <v>55436</v>
      </c>
      <c r="C44" s="5">
        <v>53124</v>
      </c>
      <c r="D44" s="5">
        <v>2312</v>
      </c>
      <c r="E44" s="1"/>
      <c r="F44" s="5">
        <v>54210</v>
      </c>
      <c r="G44" s="5">
        <v>51963</v>
      </c>
      <c r="H44" s="5">
        <v>2247</v>
      </c>
      <c r="I44" s="1"/>
      <c r="J44" s="12">
        <v>-0.022000000000000002</v>
      </c>
      <c r="K44" s="12">
        <v>-0.022000000000000002</v>
      </c>
      <c r="L44" s="12">
        <v>-0.027999999999999997</v>
      </c>
      <c r="M44" s="1"/>
      <c r="N44" s="1"/>
    </row>
    <row r="45" spans="1:14" ht="15">
      <c r="A45" s="1" t="s">
        <v>24</v>
      </c>
      <c r="B45" s="5">
        <v>39440</v>
      </c>
      <c r="C45" s="5">
        <v>36800</v>
      </c>
      <c r="D45" s="5">
        <v>2640</v>
      </c>
      <c r="E45" s="1"/>
      <c r="F45" s="5">
        <v>37136</v>
      </c>
      <c r="G45" s="5">
        <v>34675</v>
      </c>
      <c r="H45" s="5">
        <v>2461</v>
      </c>
      <c r="I45" s="1"/>
      <c r="J45" s="12">
        <v>-0.057999999999999996</v>
      </c>
      <c r="K45" s="12">
        <v>-0.057999999999999996</v>
      </c>
      <c r="L45" s="12">
        <v>-0.068</v>
      </c>
      <c r="M45" s="1"/>
      <c r="N45" s="1"/>
    </row>
    <row r="46" spans="1:14" ht="15">
      <c r="A46" s="1" t="s">
        <v>25</v>
      </c>
      <c r="B46" s="5">
        <v>1423</v>
      </c>
      <c r="C46" s="5">
        <v>1276</v>
      </c>
      <c r="D46" s="1">
        <v>147</v>
      </c>
      <c r="E46" s="1"/>
      <c r="F46" s="5">
        <v>1512</v>
      </c>
      <c r="G46" s="5">
        <v>1341</v>
      </c>
      <c r="H46" s="1">
        <v>171</v>
      </c>
      <c r="I46" s="1"/>
      <c r="J46" s="12">
        <v>0.063</v>
      </c>
      <c r="K46" s="12">
        <v>0.051</v>
      </c>
      <c r="L46" s="12">
        <v>0.163</v>
      </c>
      <c r="M46" s="1"/>
      <c r="N46" s="1"/>
    </row>
    <row r="47" spans="1:14" ht="15">
      <c r="A47" s="1" t="s">
        <v>26</v>
      </c>
      <c r="B47" s="5">
        <v>50964</v>
      </c>
      <c r="C47" s="5">
        <v>47061</v>
      </c>
      <c r="D47" s="5">
        <v>3903</v>
      </c>
      <c r="E47" s="1"/>
      <c r="F47" s="5">
        <v>50876</v>
      </c>
      <c r="G47" s="5">
        <v>47008</v>
      </c>
      <c r="H47" s="5">
        <v>3868</v>
      </c>
      <c r="I47" s="1"/>
      <c r="J47" s="12">
        <v>-0.002</v>
      </c>
      <c r="K47" s="12">
        <v>-0.001</v>
      </c>
      <c r="L47" s="12">
        <v>-0.009000000000000001</v>
      </c>
      <c r="M47" s="1"/>
      <c r="N47" s="1"/>
    </row>
    <row r="48" spans="1:14" ht="15">
      <c r="A48" s="1" t="s">
        <v>89</v>
      </c>
      <c r="B48" s="5">
        <v>25977</v>
      </c>
      <c r="C48" s="5">
        <v>23558</v>
      </c>
      <c r="D48" s="5">
        <v>2419</v>
      </c>
      <c r="E48" s="1"/>
      <c r="F48" s="5">
        <v>25225</v>
      </c>
      <c r="G48" s="5">
        <v>22728</v>
      </c>
      <c r="H48" s="5">
        <v>2497</v>
      </c>
      <c r="I48" s="1"/>
      <c r="J48" s="12">
        <v>-0.028999999999999998</v>
      </c>
      <c r="K48" s="12">
        <v>-0.035</v>
      </c>
      <c r="L48" s="12">
        <v>0.032</v>
      </c>
      <c r="M48" s="1"/>
      <c r="N48" s="1"/>
    </row>
    <row r="49" spans="1:14" ht="15">
      <c r="A49" s="1" t="s">
        <v>99</v>
      </c>
      <c r="B49" s="5">
        <v>14510</v>
      </c>
      <c r="C49" s="5">
        <v>13387</v>
      </c>
      <c r="D49" s="5">
        <v>1123</v>
      </c>
      <c r="E49" s="1"/>
      <c r="F49" s="5">
        <v>14840</v>
      </c>
      <c r="G49" s="5">
        <v>13609</v>
      </c>
      <c r="H49" s="5">
        <v>1231</v>
      </c>
      <c r="I49" s="1"/>
      <c r="J49" s="12">
        <v>0.023</v>
      </c>
      <c r="K49" s="12">
        <v>0.017</v>
      </c>
      <c r="L49" s="12">
        <v>0.096</v>
      </c>
      <c r="M49" s="1"/>
      <c r="N49" s="1"/>
    </row>
    <row r="50" spans="1:14" ht="15">
      <c r="A50" s="1" t="s">
        <v>27</v>
      </c>
      <c r="B50" s="5">
        <v>51578</v>
      </c>
      <c r="C50" s="5">
        <v>48795</v>
      </c>
      <c r="D50" s="5">
        <v>2783</v>
      </c>
      <c r="E50" s="1"/>
      <c r="F50" s="5">
        <v>51125</v>
      </c>
      <c r="G50" s="5">
        <v>48380</v>
      </c>
      <c r="H50" s="5">
        <v>2745</v>
      </c>
      <c r="I50" s="1"/>
      <c r="J50" s="12">
        <v>-0.009000000000000001</v>
      </c>
      <c r="K50" s="12">
        <v>-0.009000000000000001</v>
      </c>
      <c r="L50" s="12">
        <v>-0.013999999999999999</v>
      </c>
      <c r="M50" s="1"/>
      <c r="N50" s="1"/>
    </row>
    <row r="51" spans="1:14" ht="17.25">
      <c r="A51" s="1" t="s">
        <v>127</v>
      </c>
      <c r="B51" s="5">
        <v>3337</v>
      </c>
      <c r="C51" s="5">
        <v>3158</v>
      </c>
      <c r="D51" s="1">
        <v>179</v>
      </c>
      <c r="E51" s="1"/>
      <c r="F51" s="5">
        <v>3318</v>
      </c>
      <c r="G51" s="5">
        <v>3128</v>
      </c>
      <c r="H51" s="1">
        <v>190</v>
      </c>
      <c r="I51" s="1"/>
      <c r="J51" s="12">
        <v>-0.006</v>
      </c>
      <c r="K51" s="12">
        <v>-0.009000000000000001</v>
      </c>
      <c r="L51" s="12">
        <v>0.061</v>
      </c>
      <c r="M51" s="1"/>
      <c r="N51" s="1"/>
    </row>
    <row r="52" spans="1:14" ht="15">
      <c r="A52" s="1" t="s">
        <v>28</v>
      </c>
      <c r="B52" s="5">
        <v>22914</v>
      </c>
      <c r="C52" s="5">
        <v>21528</v>
      </c>
      <c r="D52" s="5">
        <v>1386</v>
      </c>
      <c r="E52" s="1"/>
      <c r="F52" s="5">
        <v>22388</v>
      </c>
      <c r="G52" s="5">
        <v>21051</v>
      </c>
      <c r="H52" s="5">
        <v>1337</v>
      </c>
      <c r="I52" s="1"/>
      <c r="J52" s="12">
        <v>-0.023</v>
      </c>
      <c r="K52" s="12">
        <v>-0.022000000000000002</v>
      </c>
      <c r="L52" s="12">
        <v>-0.035</v>
      </c>
      <c r="M52" s="1"/>
      <c r="N52" s="1"/>
    </row>
    <row r="53" spans="1:14" ht="15">
      <c r="A53" s="1" t="s">
        <v>29</v>
      </c>
      <c r="B53" s="5">
        <v>3535</v>
      </c>
      <c r="C53" s="5">
        <v>3094</v>
      </c>
      <c r="D53" s="1">
        <v>441</v>
      </c>
      <c r="E53" s="1"/>
      <c r="F53" s="5">
        <v>3650</v>
      </c>
      <c r="G53" s="5">
        <v>3227</v>
      </c>
      <c r="H53" s="1">
        <v>423</v>
      </c>
      <c r="I53" s="1"/>
      <c r="J53" s="12">
        <v>0.033</v>
      </c>
      <c r="K53" s="12">
        <v>0.043</v>
      </c>
      <c r="L53" s="12">
        <v>-0.040999999999999995</v>
      </c>
      <c r="M53" s="1"/>
      <c r="N53" s="1"/>
    </row>
    <row r="54" spans="1:14" ht="15">
      <c r="A54" s="1" t="s">
        <v>30</v>
      </c>
      <c r="B54" s="5">
        <v>28479</v>
      </c>
      <c r="C54" s="5">
        <v>26070</v>
      </c>
      <c r="D54" s="5">
        <v>2409</v>
      </c>
      <c r="E54" s="1"/>
      <c r="F54" s="5">
        <v>28411</v>
      </c>
      <c r="G54" s="5">
        <v>26048</v>
      </c>
      <c r="H54" s="5">
        <v>2363</v>
      </c>
      <c r="I54" s="1"/>
      <c r="J54" s="12">
        <v>-0.002</v>
      </c>
      <c r="K54" s="12">
        <v>-0.001</v>
      </c>
      <c r="L54" s="12">
        <v>-0.019</v>
      </c>
      <c r="M54" s="1"/>
      <c r="N54" s="1"/>
    </row>
    <row r="55" spans="1:14" ht="15">
      <c r="A55" s="1" t="s">
        <v>31</v>
      </c>
      <c r="B55" s="5">
        <v>172224</v>
      </c>
      <c r="C55" s="5">
        <v>158036</v>
      </c>
      <c r="D55" s="5">
        <v>14188</v>
      </c>
      <c r="E55" s="1"/>
      <c r="F55" s="5">
        <v>166372</v>
      </c>
      <c r="G55" s="5">
        <v>152823</v>
      </c>
      <c r="H55" s="5">
        <v>13549</v>
      </c>
      <c r="I55" s="1"/>
      <c r="J55" s="12">
        <v>-0.034</v>
      </c>
      <c r="K55" s="12">
        <v>-0.033</v>
      </c>
      <c r="L55" s="12">
        <v>-0.045</v>
      </c>
      <c r="M55" s="1"/>
      <c r="N55" s="1"/>
    </row>
    <row r="56" spans="1:14" ht="15">
      <c r="A56" s="1" t="s">
        <v>100</v>
      </c>
      <c r="B56" s="5">
        <v>6879</v>
      </c>
      <c r="C56" s="5">
        <v>6266</v>
      </c>
      <c r="D56" s="1">
        <v>613</v>
      </c>
      <c r="E56" s="1"/>
      <c r="F56" s="5">
        <v>6962</v>
      </c>
      <c r="G56" s="5">
        <v>6323</v>
      </c>
      <c r="H56" s="1">
        <v>639</v>
      </c>
      <c r="I56" s="1"/>
      <c r="J56" s="12">
        <v>0.012</v>
      </c>
      <c r="K56" s="12">
        <v>0.009000000000000001</v>
      </c>
      <c r="L56" s="12">
        <v>0.042</v>
      </c>
      <c r="M56" s="1"/>
      <c r="N56" s="1"/>
    </row>
    <row r="57" spans="1:14" ht="17.25">
      <c r="A57" s="1" t="s">
        <v>128</v>
      </c>
      <c r="B57" s="5">
        <v>2053</v>
      </c>
      <c r="C57" s="5">
        <v>1905</v>
      </c>
      <c r="D57" s="1">
        <v>148</v>
      </c>
      <c r="E57" s="1"/>
      <c r="F57" s="5">
        <v>2034</v>
      </c>
      <c r="G57" s="5">
        <v>1907</v>
      </c>
      <c r="H57" s="1">
        <v>127</v>
      </c>
      <c r="I57" s="1"/>
      <c r="J57" s="12">
        <v>-0.009000000000000001</v>
      </c>
      <c r="K57" s="12">
        <v>0.001</v>
      </c>
      <c r="L57" s="12">
        <v>-0.142</v>
      </c>
      <c r="M57" s="1"/>
      <c r="N57" s="1"/>
    </row>
    <row r="58" spans="1:14" ht="15">
      <c r="A58" s="1" t="s">
        <v>32</v>
      </c>
      <c r="B58" s="5">
        <v>38130</v>
      </c>
      <c r="C58" s="5">
        <v>35321</v>
      </c>
      <c r="D58" s="5">
        <v>2809</v>
      </c>
      <c r="E58" s="1"/>
      <c r="F58" s="5">
        <v>37044</v>
      </c>
      <c r="G58" s="5">
        <v>34150</v>
      </c>
      <c r="H58" s="5">
        <v>2894</v>
      </c>
      <c r="I58" s="1"/>
      <c r="J58" s="12">
        <v>-0.027999999999999997</v>
      </c>
      <c r="K58" s="12">
        <v>-0.033</v>
      </c>
      <c r="L58" s="12">
        <v>0.03</v>
      </c>
      <c r="M58" s="1"/>
      <c r="N58" s="1"/>
    </row>
    <row r="59" spans="1:14" ht="15">
      <c r="A59" s="1" t="s">
        <v>33</v>
      </c>
      <c r="B59" s="5">
        <v>17847</v>
      </c>
      <c r="C59" s="5">
        <v>16452</v>
      </c>
      <c r="D59" s="5">
        <v>1395</v>
      </c>
      <c r="E59" s="1"/>
      <c r="F59" s="5">
        <v>17271</v>
      </c>
      <c r="G59" s="5">
        <v>15934</v>
      </c>
      <c r="H59" s="5">
        <v>1337</v>
      </c>
      <c r="I59" s="1"/>
      <c r="J59" s="12">
        <v>-0.032</v>
      </c>
      <c r="K59" s="12">
        <v>-0.031000000000000003</v>
      </c>
      <c r="L59" s="12">
        <v>-0.042</v>
      </c>
      <c r="M59" s="1"/>
      <c r="N59" s="1"/>
    </row>
    <row r="60" spans="1:14" ht="15">
      <c r="A60" s="1" t="s">
        <v>34</v>
      </c>
      <c r="B60" s="5">
        <v>6826</v>
      </c>
      <c r="C60" s="5">
        <v>6074</v>
      </c>
      <c r="D60" s="1">
        <v>752</v>
      </c>
      <c r="E60" s="1"/>
      <c r="F60" s="5">
        <v>7070</v>
      </c>
      <c r="G60" s="5">
        <v>6265</v>
      </c>
      <c r="H60" s="1">
        <v>805</v>
      </c>
      <c r="I60" s="1"/>
      <c r="J60" s="12">
        <v>0.036000000000000004</v>
      </c>
      <c r="K60" s="12">
        <v>0.031000000000000003</v>
      </c>
      <c r="L60" s="12">
        <v>0.07</v>
      </c>
      <c r="M60" s="1"/>
      <c r="N60" s="1"/>
    </row>
    <row r="61" spans="1:14" ht="15">
      <c r="A61" s="1" t="s">
        <v>113</v>
      </c>
      <c r="B61" s="5">
        <v>22657</v>
      </c>
      <c r="C61" s="5">
        <v>21472</v>
      </c>
      <c r="D61" s="5">
        <v>1185</v>
      </c>
      <c r="E61" s="1"/>
      <c r="F61" s="5">
        <v>22600</v>
      </c>
      <c r="G61" s="5">
        <v>21375</v>
      </c>
      <c r="H61" s="5">
        <v>1225</v>
      </c>
      <c r="I61" s="1"/>
      <c r="J61" s="12">
        <v>-0.003</v>
      </c>
      <c r="K61" s="12">
        <v>-0.005</v>
      </c>
      <c r="L61" s="12">
        <v>0.034</v>
      </c>
      <c r="M61" s="1"/>
      <c r="N61" s="1"/>
    </row>
    <row r="62" spans="1:14" ht="15">
      <c r="A62" s="1" t="s">
        <v>35</v>
      </c>
      <c r="B62" s="5">
        <v>2183</v>
      </c>
      <c r="C62" s="5">
        <v>1944</v>
      </c>
      <c r="D62" s="1">
        <v>239</v>
      </c>
      <c r="E62" s="1"/>
      <c r="F62" s="5">
        <v>2204</v>
      </c>
      <c r="G62" s="5">
        <v>1966</v>
      </c>
      <c r="H62" s="1">
        <v>238</v>
      </c>
      <c r="I62" s="1"/>
      <c r="J62" s="12">
        <v>0.01</v>
      </c>
      <c r="K62" s="12">
        <v>0.011000000000000001</v>
      </c>
      <c r="L62" s="12">
        <v>-0.004</v>
      </c>
      <c r="M62" s="1"/>
      <c r="N62" s="1"/>
    </row>
    <row r="63" spans="1:14" ht="15">
      <c r="A63" s="2"/>
      <c r="B63" s="8"/>
      <c r="C63" s="8"/>
      <c r="D63" s="2"/>
      <c r="E63" s="2"/>
      <c r="F63" s="8"/>
      <c r="G63" s="8"/>
      <c r="H63" s="2"/>
      <c r="I63" s="2"/>
      <c r="J63" s="9"/>
      <c r="K63" s="9"/>
      <c r="L63" s="9"/>
      <c r="M63" s="1"/>
      <c r="N63" s="1"/>
    </row>
    <row r="64" spans="1:14" ht="29.25" customHeight="1">
      <c r="A64" s="32" t="s">
        <v>71</v>
      </c>
      <c r="B64" s="32"/>
      <c r="C64" s="32"/>
      <c r="D64" s="32"/>
      <c r="E64" s="32"/>
      <c r="F64" s="32"/>
      <c r="G64" s="32"/>
      <c r="H64" s="32"/>
      <c r="I64" s="32"/>
      <c r="J64" s="32"/>
      <c r="K64" s="32"/>
      <c r="L64" s="32"/>
      <c r="M64" s="1"/>
      <c r="N64" s="1"/>
    </row>
    <row r="65" spans="1:14" ht="15">
      <c r="A65" s="10" t="s">
        <v>114</v>
      </c>
      <c r="B65" s="10"/>
      <c r="C65" s="10"/>
      <c r="D65" s="10"/>
      <c r="E65" s="10"/>
      <c r="F65" s="10"/>
      <c r="G65" s="10"/>
      <c r="H65" s="10"/>
      <c r="I65" s="10"/>
      <c r="J65" s="10"/>
      <c r="K65" s="10"/>
      <c r="L65" s="10"/>
      <c r="M65" s="1"/>
      <c r="N65" s="1"/>
    </row>
    <row r="66" spans="1:14" ht="15">
      <c r="A66" s="1" t="s">
        <v>115</v>
      </c>
      <c r="B66" s="1"/>
      <c r="C66" s="1"/>
      <c r="D66" s="1"/>
      <c r="E66" s="1"/>
      <c r="F66" s="1"/>
      <c r="G66" s="1"/>
      <c r="H66" s="1"/>
      <c r="I66" s="1"/>
      <c r="J66" s="1"/>
      <c r="K66" s="1"/>
      <c r="L66" s="1"/>
      <c r="M66" s="1"/>
      <c r="N66" s="1"/>
    </row>
    <row r="67" spans="1:14" ht="15">
      <c r="A67" s="1" t="s">
        <v>116</v>
      </c>
      <c r="B67" s="1"/>
      <c r="C67" s="1"/>
      <c r="D67" s="1"/>
      <c r="E67" s="1"/>
      <c r="F67" s="1"/>
      <c r="G67" s="1"/>
      <c r="H67" s="1"/>
      <c r="I67" s="1"/>
      <c r="J67" s="1"/>
      <c r="K67" s="1"/>
      <c r="L67" s="1"/>
      <c r="M67" s="1"/>
      <c r="N67" s="1"/>
    </row>
    <row r="68" spans="1:14" ht="15">
      <c r="A68" s="10" t="s">
        <v>117</v>
      </c>
      <c r="B68" s="10"/>
      <c r="C68" s="10"/>
      <c r="D68" s="10"/>
      <c r="E68" s="10"/>
      <c r="F68" s="10"/>
      <c r="G68" s="10"/>
      <c r="H68" s="10"/>
      <c r="I68" s="10"/>
      <c r="J68" s="10"/>
      <c r="K68" s="10"/>
      <c r="L68" s="10"/>
      <c r="M68" s="1"/>
      <c r="N68" s="1"/>
    </row>
    <row r="69" spans="1:14" ht="60" customHeight="1">
      <c r="A69" s="32" t="s">
        <v>129</v>
      </c>
      <c r="B69" s="32"/>
      <c r="C69" s="32"/>
      <c r="D69" s="32"/>
      <c r="E69" s="32"/>
      <c r="F69" s="32"/>
      <c r="G69" s="32"/>
      <c r="H69" s="32"/>
      <c r="I69" s="32"/>
      <c r="J69" s="32"/>
      <c r="K69" s="32"/>
      <c r="L69" s="32"/>
      <c r="M69" s="1"/>
      <c r="N69" s="1"/>
    </row>
    <row r="70" spans="1:14" ht="15">
      <c r="A70" s="1" t="s">
        <v>118</v>
      </c>
      <c r="B70" s="1"/>
      <c r="C70" s="1"/>
      <c r="D70" s="1"/>
      <c r="E70" s="1"/>
      <c r="F70" s="1"/>
      <c r="G70" s="1"/>
      <c r="H70" s="1"/>
      <c r="I70" s="1"/>
      <c r="J70" s="1"/>
      <c r="K70" s="1"/>
      <c r="L70" s="1"/>
      <c r="M70" s="1"/>
      <c r="N70" s="1"/>
    </row>
    <row r="71" spans="1:14" ht="15">
      <c r="A71" s="1"/>
      <c r="B71" s="1"/>
      <c r="C71" s="1"/>
      <c r="D71" s="1"/>
      <c r="E71" s="1"/>
      <c r="F71" s="1"/>
      <c r="G71" s="1"/>
      <c r="H71" s="1"/>
      <c r="I71" s="1"/>
      <c r="J71" s="1"/>
      <c r="K71" s="1"/>
      <c r="L71" s="1"/>
      <c r="M71" s="1"/>
      <c r="N71" s="1"/>
    </row>
    <row r="72" spans="1:14" ht="30.75" customHeight="1">
      <c r="A72" s="35" t="s">
        <v>191</v>
      </c>
      <c r="B72" s="35"/>
      <c r="C72" s="35"/>
      <c r="D72" s="35"/>
      <c r="E72" s="35"/>
      <c r="F72" s="35"/>
      <c r="G72" s="35"/>
      <c r="H72" s="35"/>
      <c r="I72" s="35"/>
      <c r="J72" s="35"/>
      <c r="K72" s="35"/>
      <c r="L72" s="35"/>
      <c r="M72" s="1"/>
      <c r="N72" s="1"/>
    </row>
    <row r="73" spans="1:14" ht="15">
      <c r="A73" s="1" t="s">
        <v>93</v>
      </c>
      <c r="B73" s="1"/>
      <c r="C73" s="1"/>
      <c r="D73" s="1"/>
      <c r="E73" s="1"/>
      <c r="F73" s="1"/>
      <c r="G73" s="1"/>
      <c r="H73" s="1"/>
      <c r="I73" s="1"/>
      <c r="J73" s="1"/>
      <c r="K73" s="1"/>
      <c r="L73" s="1"/>
      <c r="M73" s="1"/>
      <c r="N73" s="1"/>
    </row>
    <row r="74" spans="1:14" ht="15">
      <c r="A74" s="1"/>
      <c r="B74" s="1"/>
      <c r="C74" s="1"/>
      <c r="D74" s="1"/>
      <c r="E74" s="1"/>
      <c r="F74" s="1"/>
      <c r="G74" s="1"/>
      <c r="H74" s="1"/>
      <c r="I74" s="1"/>
      <c r="J74" s="1"/>
      <c r="K74" s="1"/>
      <c r="L74" s="1"/>
      <c r="M74" s="1"/>
      <c r="N74" s="1"/>
    </row>
    <row r="75" spans="1:14" ht="15">
      <c r="A75" s="1"/>
      <c r="B75" s="1"/>
      <c r="C75" s="1"/>
      <c r="D75" s="1"/>
      <c r="E75" s="1"/>
      <c r="F75" s="1"/>
      <c r="G75" s="1"/>
      <c r="H75" s="1"/>
      <c r="I75" s="1"/>
      <c r="J75" s="1"/>
      <c r="K75" s="1"/>
      <c r="L75" s="1"/>
      <c r="M75" s="1"/>
      <c r="N75" s="1"/>
    </row>
    <row r="76" spans="1:14" ht="15">
      <c r="A76" s="1"/>
      <c r="B76" s="1"/>
      <c r="C76" s="1"/>
      <c r="D76" s="1"/>
      <c r="E76" s="1"/>
      <c r="F76" s="1"/>
      <c r="G76" s="1"/>
      <c r="H76" s="1"/>
      <c r="I76" s="1"/>
      <c r="J76" s="1"/>
      <c r="K76" s="1"/>
      <c r="L76" s="1"/>
      <c r="M76" s="1"/>
      <c r="N76" s="1"/>
    </row>
    <row r="77" spans="1:14" ht="15">
      <c r="A77" s="1"/>
      <c r="B77" s="1"/>
      <c r="C77" s="1"/>
      <c r="D77" s="1"/>
      <c r="E77" s="1"/>
      <c r="F77" s="1"/>
      <c r="G77" s="1"/>
      <c r="H77" s="1"/>
      <c r="I77" s="1"/>
      <c r="J77" s="1"/>
      <c r="K77" s="1"/>
      <c r="L77" s="1"/>
      <c r="M77" s="1"/>
      <c r="N77" s="1"/>
    </row>
    <row r="78" spans="1:14" ht="15">
      <c r="A78" s="1"/>
      <c r="B78" s="1"/>
      <c r="C78" s="1"/>
      <c r="D78" s="1"/>
      <c r="E78" s="1"/>
      <c r="F78" s="1"/>
      <c r="G78" s="1"/>
      <c r="H78" s="1"/>
      <c r="I78" s="1"/>
      <c r="J78" s="1"/>
      <c r="K78" s="1"/>
      <c r="L78" s="1"/>
      <c r="M78" s="1"/>
      <c r="N78" s="1"/>
    </row>
    <row r="79" spans="1:14" ht="15">
      <c r="A79" s="1"/>
      <c r="B79" s="1"/>
      <c r="C79" s="1"/>
      <c r="D79" s="1"/>
      <c r="E79" s="1"/>
      <c r="F79" s="1"/>
      <c r="G79" s="1"/>
      <c r="H79" s="1"/>
      <c r="I79" s="1"/>
      <c r="J79" s="1"/>
      <c r="K79" s="1"/>
      <c r="L79" s="1"/>
      <c r="M79" s="1"/>
      <c r="N79" s="1"/>
    </row>
  </sheetData>
  <sheetProtection/>
  <mergeCells count="6">
    <mergeCell ref="B4:D4"/>
    <mergeCell ref="F4:H4"/>
    <mergeCell ref="J4:L4"/>
    <mergeCell ref="A64:L64"/>
    <mergeCell ref="A69:L69"/>
    <mergeCell ref="A72:L72"/>
  </mergeCells>
  <hyperlinks>
    <hyperlink ref="A72:L72" r:id="rId1" display="SOURCE: U.S. Department of Justice, Bureau of Justice Statistics, National Prisoner Statistics Program, Prisoners in 2012, www.bjs.gov/index.cfm?ty=pbdetail&amp;iid=4842 (last viewed July 10, 2014)."/>
  </hyperlinks>
  <printOptions/>
  <pageMargins left="0.7" right="0.7" top="0.75" bottom="0.75" header="0.3" footer="0.3"/>
  <pageSetup fitToHeight="2" fitToWidth="1" horizontalDpi="600" verticalDpi="600" orientation="landscape" scale="7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Charbonneau, Michele</dc:creator>
  <cp:keywords/>
  <dc:description/>
  <cp:lastModifiedBy>Charbonneau, Michele</cp:lastModifiedBy>
  <cp:lastPrinted>2019-03-22T19:28:32Z</cp:lastPrinted>
  <dcterms:created xsi:type="dcterms:W3CDTF">2014-07-10T19:12:38Z</dcterms:created>
  <dcterms:modified xsi:type="dcterms:W3CDTF">2022-03-02T17:28:37Z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